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Microsoft\Windows\Temporary Internet Files\Content.Outlook\31WCE32N\"/>
    </mc:Choice>
  </mc:AlternateContent>
  <bookViews>
    <workbookView xWindow="480" yWindow="372" windowWidth="20832" windowHeight="9240"/>
  </bookViews>
  <sheets>
    <sheet name="Φύλλο1" sheetId="1" r:id="rId1"/>
    <sheet name="Φύλλο2" sheetId="2" r:id="rId2"/>
    <sheet name="Φύλλο3" sheetId="3" r:id="rId3"/>
  </sheets>
  <calcPr calcId="152511"/>
</workbook>
</file>

<file path=xl/calcChain.xml><?xml version="1.0" encoding="utf-8"?>
<calcChain xmlns="http://schemas.openxmlformats.org/spreadsheetml/2006/main">
  <c r="C236" i="1" l="1"/>
  <c r="C225" i="1"/>
  <c r="C46" i="1"/>
  <c r="C32" i="1"/>
  <c r="C599" i="1"/>
  <c r="C572" i="1"/>
  <c r="C561" i="1"/>
  <c r="C446" i="1"/>
  <c r="C437" i="1"/>
  <c r="C423" i="1"/>
  <c r="C414" i="1"/>
  <c r="C321" i="1"/>
  <c r="C269" i="1"/>
  <c r="C258" i="1"/>
  <c r="C205" i="1"/>
  <c r="C81" i="1"/>
  <c r="C73" i="1"/>
</calcChain>
</file>

<file path=xl/sharedStrings.xml><?xml version="1.0" encoding="utf-8"?>
<sst xmlns="http://schemas.openxmlformats.org/spreadsheetml/2006/main" count="961" uniqueCount="164">
  <si>
    <t>COSMOTE A.E.*</t>
  </si>
  <si>
    <t>00.8113</t>
  </si>
  <si>
    <t>H.B.P. ΟΡΚΩΤΟΙ ΕΛΕΓΚΤΕΣ - ΛΟΓΙΣΤΕΣ ΕΠΕ</t>
  </si>
  <si>
    <t>WIND ΕΛΛΑΣ ΑΕΒΕ*</t>
  </si>
  <si>
    <t>ΔΙΑΤΡΑΠΕΖΙΚΑ ΣΥΣΤΗΜΑΤΑ Α.Ε.</t>
  </si>
  <si>
    <t>ΕΞΥΠΠ ΕΡΓΟΑΣΦΑΛΕΙΑ</t>
  </si>
  <si>
    <t>ΛΥΚΟΤΡΑΦΙΤΗΣ Ε. ΘΕΟΔΩΡΟΣ</t>
  </si>
  <si>
    <t>ΟΤΕ  Α.Ε.</t>
  </si>
  <si>
    <t>ΣΥΜΒΟΥΛΟΙ ΕΠΙΧ/ΣΕΩΝ ΟΤΑ - ΝΠΔΔ - Ε.Ε.</t>
  </si>
  <si>
    <t>ΤΣΑΚΙΡΗΣ ΕΜΜ. ΝΙΚΟΛΑΟΣ</t>
  </si>
  <si>
    <t>ΕΘΝΙΚΗ ΤΡΑΠΕΖΑ ΕΛΛΑΔΟΣ Α.Ε.</t>
  </si>
  <si>
    <t>MELABOS FARM MON IKE</t>
  </si>
  <si>
    <t>00.8116</t>
  </si>
  <si>
    <t>ΒΛΑΧΟΠΟΥΛΟΥ ΑΝΔΡΟΝΙΚΗ ΣΥΖ. ΓΕΩΡΓΙΟΥ</t>
  </si>
  <si>
    <t>AMANTA A.E.</t>
  </si>
  <si>
    <t>ΣΙΜΟΣ ΑΧΙΛΛΕΑΣ &amp; ΣΙΑ Ο.Ε.</t>
  </si>
  <si>
    <t>BRINX A.E.</t>
  </si>
  <si>
    <t>10.8113</t>
  </si>
  <si>
    <t>C.P.I. AΝΩΝΥΜΟΣ ΕΤΑΙΡΕΙΑ ΗΛΕΚ/ΚΩΝ  ΥΠΟΛ/ΣΤΩΝ</t>
  </si>
  <si>
    <t>INFOPOWER ΕΠΕ</t>
  </si>
  <si>
    <t>STREAMTECH AE</t>
  </si>
  <si>
    <t>Α. ΠΑΓΩΝΗΣ &amp; ΣΙΑ Ε.Ε.</t>
  </si>
  <si>
    <t>ΑΘΑΝΑΣΙΑΔΗΣ Π. &amp; ΣΙΑ  ΑΕ (Η ΝΑΥΤΕΜΠΟΡΙΚΗ)</t>
  </si>
  <si>
    <t>ΑΠΟΣΤΟΛΟΣ ΚΑΡΑΜΠΕΡΟΠΟΥΛΟΣ ΜΟΝ. ΕΠΕ</t>
  </si>
  <si>
    <t>ΒΑΡΙΑΔΑΚΗΣ ΔΗΜ. ΑΝΔΡΕΑΣ</t>
  </si>
  <si>
    <t>ΓΡΑΦΟΗΛΕΚΤΡΟΝΙΚΗ ΕΠΕ - ΣΥΣΤΗΜΑΤΑ ΕΠΙΚΟΙΝΩΝΙΑΣ &amp; ΠΛΗΡΟΦΟΡΙΚΗΣ</t>
  </si>
  <si>
    <t>ΕΚΔΟΣΕΙΣ ΕΘΝΟΣ ΑΝΩΝΥΜΗ ΕΤΑΙΡΕΙΑ</t>
  </si>
  <si>
    <t>ΕΚΔΟΣΕΙΣ Ν. ΠΑΠΑΝΙΚΟΛΑΟΥ ΑΕ</t>
  </si>
  <si>
    <t>ΕΤΑΙΡΕΙΑ ΠΑΡΟΧΗΣ ΑΕΡΙΟΥ  ΑΤΤΙΚΗΣ ΑΕ</t>
  </si>
  <si>
    <t>ΕΥΔΑΠ Α.Ε.</t>
  </si>
  <si>
    <t>ΕΦΗΜΕΡΙΔΑ " Η ΑΥΓΗ Α.Ε. "</t>
  </si>
  <si>
    <t>ΗΧΩ ΕΚΔΟΤΙΚΗ ΜΟΣΧΑΝΔΡΕΟΥ &amp;ΣΙΑ ΕΕ</t>
  </si>
  <si>
    <t>ΚΑΝΔΕΡΑΚΗΣ ΔΗΜΗΤΡΙΟΣ</t>
  </si>
  <si>
    <t>ΚΑΡΑΧΑΛΙΟΣ ΝΙΚ. ΓΕΩΡΓΙΟΣ</t>
  </si>
  <si>
    <t>ΛΕΥΚΟΦΡΥΔΟΥ Γ. ΖΩΗ &amp; ΣΙΑ ΟΕ (ΕΦΗΜ."ΔΗΜΟΠΡΑΣΙΩΝ &amp; ΠΛΕΙΣΤΗΡΙΑΣΜΩΝ")</t>
  </si>
  <si>
    <t>ΜΟΥΣΤΑΚΑΣ Ι ΚΩΝ/ΝΟΣ</t>
  </si>
  <si>
    <t>ΜΠΑΛΙΚΟΣ Ν.ΒΑΓΓΕΛΗΣ  (ΝΕΑ ΚΑΛΛΙΘΕΑΣ)</t>
  </si>
  <si>
    <t>ΝΙΚΟΛΟΠΟΥΛΟΣ ΗΛΙΑ ΠΑΝΑΓΙΩΤΗΣ (''Η ΜΑΧΗΤΙΚΗ'' )</t>
  </si>
  <si>
    <t>ΝΟΗΣΙΣ ΠΛΗΡΟΦΟΡΙΚΗ Α.Ε.</t>
  </si>
  <si>
    <t>ΠΟΜΩΝΗΣ ΓΙΑΝΝΗΣ-ΠΑΠΠΑΣ Θ. ΕΠΕ</t>
  </si>
  <si>
    <t>Φ. ΡΑΪΣΗΣ - Ε. ΡΑΪΣΗ Ο.Ε.</t>
  </si>
  <si>
    <t>ΧΗΝΑΣ Σ. ΝΙΚΟΛΑΟΣ</t>
  </si>
  <si>
    <t>NEC  ΕΛΛΑΣ ΑΕ - ΕΝΟΠΟΙΗΜΕΝΕΣ ΛΥΣΕΙΣ</t>
  </si>
  <si>
    <t>ΕΚΔΟΣΕΙΣ ΣΟΦΙΑ ΜΟΣΧΑΝΔΡΕΟΥ &amp; ΣΙΑ Ε.Ε.</t>
  </si>
  <si>
    <t>ΕΦΗΜΕΡΙΔΑ ΚΟΙΝΩΝΙΚΗ - ΚΑΡΑΜΠΕΡΟΠΟΥΛΟΣ ΣΤΑΥΡΟΣ</t>
  </si>
  <si>
    <t>ΗΜΕΡΗΣΙΑ Α.Ε.Ε.</t>
  </si>
  <si>
    <t>ΜΑΚΕΔΟΝΙΚΕΣ ΕΚΔΟΣΕΙΣ Α.Ε.</t>
  </si>
  <si>
    <t>ΟΜΙΛΟΣ ΚΑΛΟΦΩΛΙΑ Α.Ε. "ΕΦΗΜΕΡ. Ε Ξ Π Ρ Ε Σ "</t>
  </si>
  <si>
    <t>10.8116</t>
  </si>
  <si>
    <t>ΑΦΟΙ ΠΑΠΑΝΑΣΤΑΣΙΟΥ Ο.Ε.</t>
  </si>
  <si>
    <t>ΜΗΝΑ ΝΙΚ. ΜΑΡΙΑ</t>
  </si>
  <si>
    <t>ΜΠΟΥΤΑΣ ΜΙΧΑΗΛ</t>
  </si>
  <si>
    <t>ΠΑΝΟΥΣΑΚΗΣ Θ. Α.Ε.</t>
  </si>
  <si>
    <t>ΦΛΕΜΟΤΟΜΟΣ CLIMA HELLAS ΕΝΕΡΓΕΙΑΚΗ ΕΠΕ</t>
  </si>
  <si>
    <t>CROWDPOLICY ΨΗΦΙΑΚΕΣ ΣΥΜΜ/ΚΕΣ ΥΠΗΡΕΣΙΕΣ</t>
  </si>
  <si>
    <t>10.8121</t>
  </si>
  <si>
    <t>ΦΛΩΡΟΠΟΥΛΟΥ Α. Α.Ε.</t>
  </si>
  <si>
    <t>EUROPEAN SPORT EVENTS PORTELLIG ΠΑΠΑΓΙΑΝΝΟΠΟΥΛΟΣ Α. Ο.Ε.</t>
  </si>
  <si>
    <t>15.8113</t>
  </si>
  <si>
    <t>ΑΝΘΡΩΠΙΝΕΣ ΕΚΦΡΑΣΕΙΣ</t>
  </si>
  <si>
    <t>ΕΛ. ΚΑΠΟΥΝΤΑΛΗΣ &amp; ΣΙΑ ΟΕ</t>
  </si>
  <si>
    <t>ΣΕΡΓΟΠΟΥΛΟΣ ΗΛΙΑΣ OLOGRAMMA</t>
  </si>
  <si>
    <t>ΤΣΕΛΙΓΚΑΣ Η. ΔΗΜΗΤΡΙΟΣ</t>
  </si>
  <si>
    <t>ΑΦΟΙ ΡΕΣΣΟΥ Ο.Ε.</t>
  </si>
  <si>
    <t>ΟΙΚΟΝΟΜΟΥ ΙΩΑΝ. ΒΑΣΙΛΕΙΟΣ</t>
  </si>
  <si>
    <t>ΣΚΙΑΔΑΡΕΣΗΣ Ι. ΓΕΡΑΣΙΜΟΣ</t>
  </si>
  <si>
    <t>GRAFIMA ΔΙΑΦΗΜΙΣΤΙΚΗ Α.Ε.</t>
  </si>
  <si>
    <t>15.8116</t>
  </si>
  <si>
    <t>ΚΟΛΥΜΠΑΔΗΣ ΓΕΩΡΓΙΟΣ ΤΟΥ ΕΜΜΑΝΟΥΗΛ</t>
  </si>
  <si>
    <t>ΧΑΤΖΟΠΟΥΛΟΣ Ι. ΓΕΩΡΓΙΟΣ</t>
  </si>
  <si>
    <t>15.8121</t>
  </si>
  <si>
    <t>20.8113</t>
  </si>
  <si>
    <t>EUROPRISE ENVIRONMENTAL LTD</t>
  </si>
  <si>
    <t>ΕΔΣΝΑ</t>
  </si>
  <si>
    <t>ΜΑΖΟΚΟΠΑΚΗ Γ. Α.</t>
  </si>
  <si>
    <t>KOSMORAD-ΑΦΟΙ ΚΟΣΜΑΤΟΥ Ο.Ε</t>
  </si>
  <si>
    <t>ΖΥΓΟΣ ΟΕΕ ΜΠΙΡΜΠΙΛΟΠΟΥΛΟΣ Γ.&amp; ΣΙΑ ΟΕΕ</t>
  </si>
  <si>
    <t>ΜΑΡΚΕΤΟΣ-ΤΑΛΑΡΟΣ Ε.Π.Ε.</t>
  </si>
  <si>
    <t>ΖΟΥΜΠΕΚΑΣ Κ. ΔΗΜΗΤΡΙΟΣ</t>
  </si>
  <si>
    <t>20.8116</t>
  </si>
  <si>
    <t>ΓΕΩΡΓΙΟΣ Κ. ΤΖΑΒΑΡΑΣ ΜΟΝΟΠΡΟΣΩΠΗ Ε.Π.Ε</t>
  </si>
  <si>
    <t>ΓΙΑΝΝΟΠΟΥΛΟΣ - ΑΓΓΕΛΟΠΟΥΛΟΣ ΑΕΒΕ</t>
  </si>
  <si>
    <t>ΓΙΩΤΙΤΣΑΣ ΧΑΡ. ΠΑΝΑΓΙΩΤΗΣ</t>
  </si>
  <si>
    <t>ΚΑΝΑΚΑΚΗΣ ΜΙΛΤ. ΕΜΜΑΝΟΥΗΛ</t>
  </si>
  <si>
    <t>ΜΠΙΡΜΠΙΛΟΠΟΥΛΟΣ ΚΩΝ/ΝΟΥ ΓΕΩΡΓΙΟΣ</t>
  </si>
  <si>
    <t>ΠΑΠΑΔΟΠΟΥΛΟΣ ΚΩΝ.ΣΤΑΥΡΟΣ</t>
  </si>
  <si>
    <t>ΤΣΙΑΔΗΣ ΠΑΝΤΕΛΗΣ &amp; ΣΙΑ Ο.Ε.</t>
  </si>
  <si>
    <t>ΧΑΤΖΗΓΡΥΠΑΡΗΣ ΚΩΝΣΤΑΝΤΙΝΟΣ</t>
  </si>
  <si>
    <t>ΜΗΝΑ ΔΗΜ. ΜΑΡΙΑ</t>
  </si>
  <si>
    <t>ΣΙΜΟΣ ΙΩΑΝ. ΣΤΡΑΤΗΣ</t>
  </si>
  <si>
    <t>ΣΦΑΚΙΑΝΑΚΗΣ Α.Ε.Β.Ε.</t>
  </si>
  <si>
    <t>30.8113</t>
  </si>
  <si>
    <t>KGS DEVELOPMENT A.E.</t>
  </si>
  <si>
    <t>ΔΙΤΣΑ Α. ΛΗΔΑ</t>
  </si>
  <si>
    <t>ΑΦΟΙ Κ &amp; Δ ΚΡΑΜΠΟΒΙΤΗ Ε.Ε. ΄΄ ΕΥΡΥΘΜΟΣ΄΄</t>
  </si>
  <si>
    <t>30.8116</t>
  </si>
  <si>
    <t>ΜΕΤΑΞΙΝΟΣ Π. ΤΖΑΤΖΟΥ Ο. Ο.Ε.</t>
  </si>
  <si>
    <t>ΣΚΟΥΡΛΕΤΟΣ ΧΡ.ΑΡΙΣΤΟΔΗΜΟΣ</t>
  </si>
  <si>
    <t>ΠΑΠΑΝΑΣΤΑΣΙΟΥ -ΕΠΙΠΛΑ ΓΡΑΦΕΙΟΥ ΑΒΕΕ</t>
  </si>
  <si>
    <t>30.8121</t>
  </si>
  <si>
    <t>35.8113</t>
  </si>
  <si>
    <t>ΚΑΛΛΟΝΙΑΤΗ ΧΡΥΣΑΝΘΗ</t>
  </si>
  <si>
    <t>35.8116</t>
  </si>
  <si>
    <t>ΜΑΜΜΟΥ ΕΥΑΓΓΕΛΙΑ</t>
  </si>
  <si>
    <t>ΦΥΤΩΡΙΑ ΑΝΤΕΜΙΣΑΡΗ Α.Ε.</t>
  </si>
  <si>
    <t xml:space="preserve">      ΟΝΟΜΑΤΕΠΩΝΥΜΟ</t>
  </si>
  <si>
    <t xml:space="preserve">ΑΡ. ΤΙΜΟΛ. </t>
  </si>
  <si>
    <t xml:space="preserve">      ΠΟΣΟ</t>
  </si>
  <si>
    <t xml:space="preserve">          ΕΛΛΗΝΙΚΗ ΔΗΜΟΚΡΑΤΙΑ </t>
  </si>
  <si>
    <t xml:space="preserve">              ΝΟΜΟΣ ΑΤΤΙΚΗΣ</t>
  </si>
  <si>
    <t xml:space="preserve">  ΔΗΜΟΣ ΜΟΣΧΑΤΟΥ - ΤΑΥΡΟΥ</t>
  </si>
  <si>
    <t>ΔΙΕΥΘΥΝΣΗ ΟΙΚΟΝΟΜΙΚΩΝ ΥΠΗΡΕΣΙΩΝ</t>
  </si>
  <si>
    <t xml:space="preserve">           ΤΜΗΜΑ ΛΟΓΙΣΤΗΡΙΟΥ</t>
  </si>
  <si>
    <t xml:space="preserve">Προς τον Πρόεδρο </t>
  </si>
  <si>
    <t>και τα μέλη τou</t>
  </si>
  <si>
    <t>Δημοτικού Συμβουλίου</t>
  </si>
  <si>
    <t xml:space="preserve">ΘΕΜΑ …: Λήψη απόφασης  για ενταλματοποίηση και πληρωμή οφειλών ΠΟΕ  </t>
  </si>
  <si>
    <t xml:space="preserve">Κύριε Πρόεδρε, </t>
  </si>
  <si>
    <t xml:space="preserve">Σας υποβάλλουμε καταστάσεις δικαιούχων παρελθόντων οικονομικών ετών, για ενταλματοποίηση και εξόφληση στο οικονομικό έτος 2017 : </t>
  </si>
  <si>
    <t>Β. ΕΠΑΝΕΚΔΟΣΗ</t>
  </si>
  <si>
    <t>Κύριε Πρόεδρε,</t>
  </si>
  <si>
    <t xml:space="preserve">Σας υποβάλλουμε κατάσταση των ενταλμάτων χρήσεως 2016 του Δήμου Μοσχάτου - Ταύρου, τα οποία δεν εξοφλήθηκαν και παρακαλούμε για την επανέκδοσή και την πληρωμή τους στην νέα χρήση. </t>
  </si>
  <si>
    <t>ΑΡ. Χ.Ε</t>
  </si>
  <si>
    <t>Η ΠΡΟΪΣΤΑΜΕΝΗ                     Η ΔΙΕΥΘΥΝΤΡΙΑ ΟΙΚ/ΚΩΝ                   Ο ΑΝΤΙΔΗΜΑΡΧΟΣ</t>
  </si>
  <si>
    <t xml:space="preserve">         ΜΑΡΙΑ ΕΥΑΓΓΕΛΟΥ                  ΔΕΣΠΟΙΝΑ ΧΑΛΚΙΟΠΟΥΛΟΥ                 ΓΕΩΡΓΙΟΣ ΔΑΜΗΛΑΚΟΣ</t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</si>
  <si>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23.162,81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15.8113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</si>
  <si>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5.556,02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15.8116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</si>
  <si>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558,00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15.8121</t>
    </r>
    <r>
      <rPr>
        <sz val="11"/>
        <color theme="1"/>
        <rFont val="Calibri"/>
        <family val="2"/>
        <charset val="161"/>
        <scheme val="minor"/>
      </rPr>
      <t xml:space="preserve"> με τίτλο "ΑΓΟΡΕΣ ΚΤΙΡΙΩΝ ΤΕΧΝΙΚΩΝ ΕΡΓΩΝ ΚΑΙ ΠΡΟΜΗΘΕΙΑΣ ΠΑΓΙΩΝ"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</si>
  <si>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39.104,54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20.8113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</si>
  <si>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59.019,91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20.8116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</si>
  <si>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8.511,06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30.8116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</si>
  <si>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137,80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00.8113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</si>
  <si>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3.933,07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00.8116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</si>
  <si>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4.999,99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10.8121</t>
    </r>
    <r>
      <rPr>
        <sz val="11"/>
        <color theme="1"/>
        <rFont val="Calibri"/>
        <family val="2"/>
        <charset val="161"/>
        <scheme val="minor"/>
      </rPr>
      <t xml:space="preserve"> με τίτλο "ΑΓΟΡΕΣ ΚΤΙΡΙΩΝ ΤΕΧΝΙΚΩΝ ΕΡΓΩΝ ΚΑΙ ΠΡΟΜΗΘΕΙΑΣ ΠΑΓΙΩΝ"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</si>
  <si>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1.207,80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15.8116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</si>
  <si>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19.840,00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30.8113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</si>
  <si>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t>ΔΙΚΑΙΟΥΧΟΣ</t>
  </si>
  <si>
    <t>ΑΙΤΙΟΛΟΓΙΑ</t>
  </si>
  <si>
    <t>ΣΥΝΟΛΙΚΟ ΚΟΣΤΟΣ</t>
  </si>
  <si>
    <t>ΓΡΥΠΑΡΗΣ ΝΙΚΟΛΑΟΣ ΚΛΠ.</t>
  </si>
  <si>
    <t>ΥΠΕΡΩΡΙΕΣ ΔΕΚΕΜΒΡΙΟΥ 2016</t>
  </si>
  <si>
    <t>ΥΠΕΡΩΡΙΕΣ ΝΟΕΜΒΡΙΟΥ 2016</t>
  </si>
  <si>
    <t>ΠΑΛΛΗΣ ΔΗΜΗΤΡΙΟΣ</t>
  </si>
  <si>
    <t>ΜΑΧΑΙΡΑ ΕΥΣΤΑΘΙΑ ΚΛΠ.</t>
  </si>
  <si>
    <t>ΥΠΕΡΩΡΙΕΣ  ΛΗΞΙΑΡΧΩΝ ΔΕΚΕΜΒΡΙΟΥ 2016</t>
  </si>
  <si>
    <t>ΜΑΚΡΗΣ ΙΩΑΝΝΗΣ</t>
  </si>
  <si>
    <t>ΑΝΑΔΡΟΜΙΚΑ ΚΛΙΜΑΚΙΟΥ ΑΠΟΦ. 780/2016</t>
  </si>
  <si>
    <t>ΑΙΓΙΝΙΤΗΣ ΓΕΩΡΓΙΟΣ ΚΛΠ.</t>
  </si>
  <si>
    <t>ΒΟΥΛΓΑΡΗ ΘΕΩΝΗ ΚΛΠ.</t>
  </si>
  <si>
    <t>ΒΟΥΤΟΥ ΑΙΚΑΤΕΡΙΝΗ ΚΛΠ.</t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</si>
  <si>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34.207,01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</t>
    </r>
    <r>
      <rPr>
        <b/>
        <sz val="11"/>
        <color theme="1"/>
        <rFont val="Calibri"/>
        <family val="2"/>
        <charset val="161"/>
        <scheme val="minor"/>
      </rPr>
      <t xml:space="preserve"> 20.8111.0001</t>
    </r>
    <r>
      <rPr>
        <sz val="11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</si>
  <si>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t>ΒΟΥΛΓΑΡΗ ΘΕΩΝΗ  ΚΛΠ.</t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</si>
  <si>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 xml:space="preserve">1.981,32 </t>
    </r>
    <r>
      <rPr>
        <sz val="11"/>
        <color theme="1"/>
        <rFont val="Calibri"/>
        <family val="2"/>
        <charset val="161"/>
        <scheme val="minor"/>
      </rPr>
      <t xml:space="preserve">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10.8111.0001</t>
    </r>
    <r>
      <rPr>
        <sz val="11"/>
        <color theme="1"/>
        <rFont val="Calibri"/>
        <family val="2"/>
        <charset val="161"/>
        <scheme val="minor"/>
      </rPr>
      <t xml:space="preserve"> με τίτλο "Αμοιβές και έξοδα προσωπικού (από μισθοδοσία)"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</si>
  <si>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19.030,14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00.8113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</si>
  <si>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700,91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00.8116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</si>
  <si>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 </t>
    </r>
    <r>
      <rPr>
        <b/>
        <sz val="11"/>
        <color theme="1"/>
        <rFont val="Calibri"/>
        <family val="2"/>
        <charset val="161"/>
        <scheme val="minor"/>
      </rPr>
      <t>35.573,19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10.8113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</si>
  <si>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4.100,99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10.8116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</si>
  <si>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4.641,62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10.8121</t>
    </r>
    <r>
      <rPr>
        <sz val="11"/>
        <color theme="1"/>
        <rFont val="Calibri"/>
        <family val="2"/>
        <charset val="161"/>
        <scheme val="minor"/>
      </rPr>
      <t xml:space="preserve"> με τίτλο "ΑΓΟΡΕΣ ΚΤΙΡΙΩΝ ΤΕΧΝΙΚΩΝ ΕΡΓΩΝ ΚΑΙ ΠΡΟΜΗΘΕΙΑΣ ΠΑΓΙΩΝ"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</si>
  <si>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800,00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30.8113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</si>
  <si>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1.104,34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30.8121</t>
    </r>
    <r>
      <rPr>
        <sz val="11"/>
        <color theme="1"/>
        <rFont val="Calibri"/>
        <family val="2"/>
        <charset val="161"/>
        <scheme val="minor"/>
      </rPr>
      <t xml:space="preserve"> με τίτλο "ΑΓΟΡΕΣ ΚΤΙΡΙΩΝ ΤΕΧΝΙΚΩΝ ΕΡΓΩΝ ΚΑΙ ΠΡΟΜΗΘΕΙΑΣ ΠΑΓΙΩΝ"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</si>
  <si>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9.930,13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35.8113</t>
    </r>
    <r>
      <rPr>
        <sz val="11"/>
        <color theme="1"/>
        <rFont val="Calibri"/>
        <family val="2"/>
        <charset val="161"/>
        <scheme val="minor"/>
      </rPr>
      <t xml:space="preserve"> με τίτλο "ΑΜΟΙΒΕΣ ΚΑΙ ΕΞΟΔΑ ΤΡΙΤΩΝ - ΠΑΡΟΧΕΣ ΤΡΙΤΩΝ"</t>
    </r>
  </si>
  <si>
    <r>
      <t xml:space="preserve">Η συνολική δαπάνη ύψους </t>
    </r>
    <r>
      <rPr>
        <b/>
        <sz val="11"/>
        <color theme="1"/>
        <rFont val="Calibri"/>
        <family val="2"/>
        <charset val="161"/>
        <scheme val="minor"/>
      </rPr>
      <t>4.092,08</t>
    </r>
    <r>
      <rPr>
        <sz val="11"/>
        <color theme="1"/>
        <rFont val="Calibri"/>
        <family val="2"/>
        <charset val="161"/>
        <scheme val="minor"/>
      </rPr>
      <t xml:space="preserve"> ευρώ θα βαρύνει την πίστωση με Κ.Α. </t>
    </r>
    <r>
      <rPr>
        <b/>
        <sz val="11"/>
        <color theme="1"/>
        <rFont val="Calibri"/>
        <family val="2"/>
        <charset val="161"/>
        <scheme val="minor"/>
      </rPr>
      <t>35.8116</t>
    </r>
    <r>
      <rPr>
        <sz val="11"/>
        <color theme="1"/>
        <rFont val="Calibri"/>
        <family val="2"/>
        <charset val="161"/>
        <scheme val="minor"/>
      </rPr>
      <t xml:space="preserve"> με τίτλο "ΔΑΠΑΝΕΣ ΠΡΟΜΗΘΕΙΑΣ ΑΝΑΛΩΣΙΜΩΝ"</t>
    </r>
  </si>
  <si>
    <t xml:space="preserve">Μοσχάτο: 08-02-2017   </t>
  </si>
  <si>
    <t xml:space="preserve">                      ΛΟΓΙΣΤΗΡΙΟΥ                                ΥΠΗΡΕΣΙΩΝ                                          ΟΙΚΟΝΟΜΙΚΩΝ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</si>
</sst>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1"/>
      <name val="Arial"/>
      <family val="2"/>
      <charset val="161"/>
    </font>
    <font>
      <sz val="11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0" xfId="0" applyFont="1" applyFill="1"/>
    <xf numFmtId="0" fontId="4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4" fontId="0" fillId="0" borderId="0" xfId="0" applyNumberForma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4" fontId="0" fillId="3" borderId="1" xfId="0" applyNumberFormat="1" applyFill="1" applyBorder="1"/>
    <xf numFmtId="49" fontId="0" fillId="3" borderId="1" xfId="0" applyNumberFormat="1" applyFill="1" applyBorder="1"/>
    <xf numFmtId="4" fontId="2" fillId="2" borderId="4" xfId="0" applyNumberFormat="1" applyFont="1" applyFill="1" applyBorder="1" applyAlignment="1">
      <alignment horizontal="center" wrapText="1"/>
    </xf>
    <xf numFmtId="4" fontId="2" fillId="2" borderId="6" xfId="0" applyNumberFormat="1" applyFont="1" applyFill="1" applyBorder="1" applyAlignment="1">
      <alignment horizontal="center" wrapText="1"/>
    </xf>
    <xf numFmtId="0" fontId="0" fillId="3" borderId="0" xfId="0" applyFill="1"/>
    <xf numFmtId="4" fontId="0" fillId="3" borderId="0" xfId="0" applyNumberFormat="1" applyFill="1"/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" fontId="2" fillId="3" borderId="4" xfId="0" applyNumberFormat="1" applyFont="1" applyFill="1" applyBorder="1" applyAlignment="1">
      <alignment horizontal="center" wrapText="1"/>
    </xf>
    <xf numFmtId="0" fontId="0" fillId="3" borderId="2" xfId="0" applyFill="1" applyBorder="1"/>
    <xf numFmtId="4" fontId="0" fillId="3" borderId="2" xfId="0" applyNumberFormat="1" applyFill="1" applyBorder="1"/>
    <xf numFmtId="49" fontId="0" fillId="3" borderId="2" xfId="0" applyNumberFormat="1" applyFill="1" applyBorder="1"/>
    <xf numFmtId="0" fontId="0" fillId="3" borderId="0" xfId="0" applyFill="1" applyAlignment="1">
      <alignment wrapText="1"/>
    </xf>
    <xf numFmtId="4" fontId="0" fillId="3" borderId="0" xfId="0" applyNumberFormat="1" applyFill="1" applyAlignment="1">
      <alignment wrapText="1"/>
    </xf>
    <xf numFmtId="49" fontId="0" fillId="3" borderId="0" xfId="0" applyNumberFormat="1" applyFill="1"/>
    <xf numFmtId="0" fontId="0" fillId="3" borderId="0" xfId="0" applyFill="1" applyBorder="1" applyAlignment="1">
      <alignment wrapText="1"/>
    </xf>
    <xf numFmtId="0" fontId="0" fillId="3" borderId="0" xfId="0" applyFill="1" applyBorder="1"/>
    <xf numFmtId="4" fontId="0" fillId="3" borderId="0" xfId="0" applyNumberFormat="1" applyFill="1" applyBorder="1"/>
    <xf numFmtId="49" fontId="0" fillId="3" borderId="0" xfId="0" applyNumberFormat="1" applyFill="1" applyBorder="1"/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4" fontId="2" fillId="3" borderId="6" xfId="0" applyNumberFormat="1" applyFont="1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3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</xdr:row>
      <xdr:rowOff>180975</xdr:rowOff>
    </xdr:from>
    <xdr:to>
      <xdr:col>0</xdr:col>
      <xdr:colOff>1038225</xdr:colOff>
      <xdr:row>4</xdr:row>
      <xdr:rowOff>142875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371475"/>
          <a:ext cx="7239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41"/>
  <sheetViews>
    <sheetView tabSelected="1" topLeftCell="A5" workbookViewId="0">
      <selection activeCell="B638" sqref="B638"/>
    </sheetView>
  </sheetViews>
  <sheetFormatPr defaultRowHeight="14.4" x14ac:dyDescent="0.3"/>
  <cols>
    <col min="1" max="1" width="47.6640625" customWidth="1"/>
    <col min="2" max="2" width="22.6640625" customWidth="1"/>
    <col min="3" max="3" width="17" style="12" customWidth="1"/>
    <col min="4" max="4" width="0" hidden="1" customWidth="1"/>
    <col min="7" max="7" width="10.109375" bestFit="1" customWidth="1"/>
  </cols>
  <sheetData>
    <row r="5" spans="1:3" x14ac:dyDescent="0.3">
      <c r="B5" s="43" t="s">
        <v>162</v>
      </c>
      <c r="C5" s="44"/>
    </row>
    <row r="7" spans="1:3" x14ac:dyDescent="0.3">
      <c r="A7" s="4" t="s">
        <v>108</v>
      </c>
    </row>
    <row r="8" spans="1:3" x14ac:dyDescent="0.3">
      <c r="A8" s="4" t="s">
        <v>109</v>
      </c>
    </row>
    <row r="9" spans="1:3" x14ac:dyDescent="0.3">
      <c r="A9" s="4" t="s">
        <v>110</v>
      </c>
    </row>
    <row r="10" spans="1:3" x14ac:dyDescent="0.3">
      <c r="A10" s="3" t="s">
        <v>111</v>
      </c>
    </row>
    <row r="11" spans="1:3" x14ac:dyDescent="0.3">
      <c r="A11" s="5" t="s">
        <v>112</v>
      </c>
      <c r="B11" s="6" t="s">
        <v>113</v>
      </c>
    </row>
    <row r="12" spans="1:3" x14ac:dyDescent="0.3">
      <c r="B12" s="6" t="s">
        <v>114</v>
      </c>
    </row>
    <row r="13" spans="1:3" x14ac:dyDescent="0.3">
      <c r="B13" s="6" t="s">
        <v>115</v>
      </c>
    </row>
    <row r="14" spans="1:3" ht="15" customHeight="1" x14ac:dyDescent="0.3"/>
    <row r="16" spans="1:3" x14ac:dyDescent="0.3">
      <c r="A16" s="45" t="s">
        <v>116</v>
      </c>
      <c r="B16" s="45"/>
      <c r="C16" s="45"/>
    </row>
    <row r="20" spans="1:7" x14ac:dyDescent="0.3">
      <c r="A20" s="5" t="s">
        <v>117</v>
      </c>
    </row>
    <row r="21" spans="1:7" ht="15" customHeight="1" x14ac:dyDescent="0.3"/>
    <row r="22" spans="1:7" x14ac:dyDescent="0.3">
      <c r="A22" s="46" t="s">
        <v>118</v>
      </c>
      <c r="B22" s="46"/>
      <c r="C22" s="46"/>
    </row>
    <row r="23" spans="1:7" x14ac:dyDescent="0.3">
      <c r="A23" s="46"/>
      <c r="B23" s="46"/>
      <c r="C23" s="46"/>
    </row>
    <row r="25" spans="1:7" ht="15" thickBot="1" x14ac:dyDescent="0.35"/>
    <row r="26" spans="1:7" x14ac:dyDescent="0.3">
      <c r="A26" s="10" t="s">
        <v>136</v>
      </c>
      <c r="B26" s="10" t="s">
        <v>137</v>
      </c>
      <c r="C26" s="10" t="s">
        <v>138</v>
      </c>
    </row>
    <row r="27" spans="1:7" ht="28.8" x14ac:dyDescent="0.3">
      <c r="A27" s="38" t="s">
        <v>139</v>
      </c>
      <c r="B27" s="39" t="s">
        <v>141</v>
      </c>
      <c r="C27" s="40">
        <v>975.15</v>
      </c>
      <c r="G27" s="12"/>
    </row>
    <row r="28" spans="1:7" ht="28.8" x14ac:dyDescent="0.3">
      <c r="A28" s="38" t="s">
        <v>139</v>
      </c>
      <c r="B28" s="39" t="s">
        <v>140</v>
      </c>
      <c r="C28" s="40">
        <v>504.86</v>
      </c>
    </row>
    <row r="29" spans="1:7" ht="28.8" x14ac:dyDescent="0.3">
      <c r="A29" s="38" t="s">
        <v>142</v>
      </c>
      <c r="B29" s="39" t="s">
        <v>140</v>
      </c>
      <c r="C29" s="40">
        <v>113.22</v>
      </c>
    </row>
    <row r="30" spans="1:7" ht="28.8" x14ac:dyDescent="0.3">
      <c r="A30" s="38" t="s">
        <v>143</v>
      </c>
      <c r="B30" s="39" t="s">
        <v>144</v>
      </c>
      <c r="C30" s="40">
        <v>196.73</v>
      </c>
    </row>
    <row r="31" spans="1:7" ht="28.8" x14ac:dyDescent="0.3">
      <c r="A31" s="41" t="s">
        <v>145</v>
      </c>
      <c r="B31" s="42" t="s">
        <v>146</v>
      </c>
      <c r="C31" s="40">
        <v>191.36</v>
      </c>
    </row>
    <row r="32" spans="1:7" x14ac:dyDescent="0.3">
      <c r="C32" s="12">
        <f>SUM(C27:C31)</f>
        <v>1981.3200000000002</v>
      </c>
    </row>
    <row r="34" spans="1:3" x14ac:dyDescent="0.3">
      <c r="A34" s="47" t="s">
        <v>152</v>
      </c>
      <c r="B34" s="47"/>
      <c r="C34" s="47"/>
    </row>
    <row r="35" spans="1:3" x14ac:dyDescent="0.3">
      <c r="A35" s="47"/>
      <c r="B35" s="47"/>
      <c r="C35" s="47"/>
    </row>
    <row r="38" spans="1:3" ht="15" thickBot="1" x14ac:dyDescent="0.35"/>
    <row r="39" spans="1:3" x14ac:dyDescent="0.3">
      <c r="A39" s="10" t="s">
        <v>136</v>
      </c>
      <c r="B39" s="10" t="s">
        <v>137</v>
      </c>
      <c r="C39" s="10" t="s">
        <v>138</v>
      </c>
    </row>
    <row r="40" spans="1:3" ht="28.8" x14ac:dyDescent="0.3">
      <c r="A40" s="38" t="s">
        <v>147</v>
      </c>
      <c r="B40" s="39" t="s">
        <v>140</v>
      </c>
      <c r="C40" s="40">
        <v>11144.9</v>
      </c>
    </row>
    <row r="41" spans="1:3" ht="28.8" x14ac:dyDescent="0.3">
      <c r="A41" s="38" t="s">
        <v>148</v>
      </c>
      <c r="B41" s="39" t="s">
        <v>140</v>
      </c>
      <c r="C41" s="40">
        <v>3271.21</v>
      </c>
    </row>
    <row r="42" spans="1:3" ht="28.8" x14ac:dyDescent="0.3">
      <c r="A42" s="38" t="s">
        <v>149</v>
      </c>
      <c r="B42" s="39" t="s">
        <v>140</v>
      </c>
      <c r="C42" s="40">
        <v>1867.96</v>
      </c>
    </row>
    <row r="43" spans="1:3" ht="28.8" x14ac:dyDescent="0.3">
      <c r="A43" s="38" t="s">
        <v>151</v>
      </c>
      <c r="B43" s="39" t="s">
        <v>141</v>
      </c>
      <c r="C43" s="40">
        <v>3879.18</v>
      </c>
    </row>
    <row r="44" spans="1:3" ht="28.8" x14ac:dyDescent="0.3">
      <c r="A44" s="38" t="s">
        <v>149</v>
      </c>
      <c r="B44" s="39" t="s">
        <v>141</v>
      </c>
      <c r="C44" s="40">
        <v>1431.05</v>
      </c>
    </row>
    <row r="45" spans="1:3" ht="28.8" x14ac:dyDescent="0.3">
      <c r="A45" s="38" t="s">
        <v>147</v>
      </c>
      <c r="B45" s="39" t="s">
        <v>141</v>
      </c>
      <c r="C45" s="40">
        <v>12612.71</v>
      </c>
    </row>
    <row r="46" spans="1:3" x14ac:dyDescent="0.3">
      <c r="C46" s="12">
        <f>SUM(C40:C45)</f>
        <v>34207.009999999995</v>
      </c>
    </row>
    <row r="48" spans="1:3" x14ac:dyDescent="0.3">
      <c r="A48" s="47" t="s">
        <v>150</v>
      </c>
      <c r="B48" s="47"/>
      <c r="C48" s="47"/>
    </row>
    <row r="49" spans="1:4" x14ac:dyDescent="0.3">
      <c r="A49" s="47"/>
      <c r="B49" s="47"/>
      <c r="C49" s="47"/>
    </row>
    <row r="52" spans="1:4" ht="15" thickBot="1" x14ac:dyDescent="0.35"/>
    <row r="53" spans="1:4" ht="15" thickBot="1" x14ac:dyDescent="0.35">
      <c r="A53" s="1" t="s">
        <v>105</v>
      </c>
      <c r="B53" s="2" t="s">
        <v>106</v>
      </c>
      <c r="C53" s="17" t="s">
        <v>107</v>
      </c>
    </row>
    <row r="54" spans="1:4" x14ac:dyDescent="0.3">
      <c r="A54" s="13" t="s">
        <v>0</v>
      </c>
      <c r="B54" s="14">
        <v>126203112</v>
      </c>
      <c r="C54" s="15">
        <v>556.73</v>
      </c>
      <c r="D54" s="16" t="s">
        <v>1</v>
      </c>
    </row>
    <row r="55" spans="1:4" x14ac:dyDescent="0.3">
      <c r="A55" s="13" t="s">
        <v>0</v>
      </c>
      <c r="B55" s="14">
        <v>126203712</v>
      </c>
      <c r="C55" s="15">
        <v>30.23</v>
      </c>
      <c r="D55" s="16" t="s">
        <v>1</v>
      </c>
    </row>
    <row r="56" spans="1:4" x14ac:dyDescent="0.3">
      <c r="A56" s="13" t="s">
        <v>2</v>
      </c>
      <c r="B56" s="14">
        <v>1159</v>
      </c>
      <c r="C56" s="15">
        <v>12000</v>
      </c>
      <c r="D56" s="16" t="s">
        <v>1</v>
      </c>
    </row>
    <row r="57" spans="1:4" x14ac:dyDescent="0.3">
      <c r="A57" s="13" t="s">
        <v>3</v>
      </c>
      <c r="B57" s="14">
        <v>7253183729</v>
      </c>
      <c r="C57" s="15">
        <v>49.9</v>
      </c>
      <c r="D57" s="16" t="s">
        <v>1</v>
      </c>
    </row>
    <row r="58" spans="1:4" x14ac:dyDescent="0.3">
      <c r="A58" s="13" t="s">
        <v>4</v>
      </c>
      <c r="B58" s="14">
        <v>2571</v>
      </c>
      <c r="C58" s="15">
        <v>786.49</v>
      </c>
      <c r="D58" s="16" t="s">
        <v>1</v>
      </c>
    </row>
    <row r="59" spans="1:4" x14ac:dyDescent="0.3">
      <c r="A59" s="13" t="s">
        <v>4</v>
      </c>
      <c r="B59" s="14">
        <v>2912</v>
      </c>
      <c r="C59" s="15">
        <v>82.55</v>
      </c>
      <c r="D59" s="16" t="s">
        <v>1</v>
      </c>
    </row>
    <row r="60" spans="1:4" x14ac:dyDescent="0.3">
      <c r="A60" s="14" t="s">
        <v>4</v>
      </c>
      <c r="B60" s="14">
        <v>19120</v>
      </c>
      <c r="C60" s="15">
        <v>380.05</v>
      </c>
      <c r="D60" s="16" t="s">
        <v>1</v>
      </c>
    </row>
    <row r="61" spans="1:4" x14ac:dyDescent="0.3">
      <c r="A61" s="14" t="s">
        <v>4</v>
      </c>
      <c r="B61" s="14">
        <v>23716</v>
      </c>
      <c r="C61" s="15">
        <v>52.87</v>
      </c>
      <c r="D61" s="16" t="s">
        <v>1</v>
      </c>
    </row>
    <row r="62" spans="1:4" x14ac:dyDescent="0.3">
      <c r="A62" s="14" t="s">
        <v>10</v>
      </c>
      <c r="B62" s="14">
        <v>59</v>
      </c>
      <c r="C62" s="15">
        <v>10</v>
      </c>
      <c r="D62" s="16" t="s">
        <v>1</v>
      </c>
    </row>
    <row r="63" spans="1:4" x14ac:dyDescent="0.3">
      <c r="A63" s="13" t="s">
        <v>5</v>
      </c>
      <c r="B63" s="14">
        <v>7473</v>
      </c>
      <c r="C63" s="15">
        <v>1583.14</v>
      </c>
      <c r="D63" s="16" t="s">
        <v>1</v>
      </c>
    </row>
    <row r="64" spans="1:4" x14ac:dyDescent="0.3">
      <c r="A64" s="13" t="s">
        <v>6</v>
      </c>
      <c r="B64" s="14">
        <v>444</v>
      </c>
      <c r="C64" s="15">
        <v>737.8</v>
      </c>
      <c r="D64" s="16" t="s">
        <v>1</v>
      </c>
    </row>
    <row r="65" spans="1:9" x14ac:dyDescent="0.3">
      <c r="A65" s="13" t="s">
        <v>7</v>
      </c>
      <c r="B65" s="14">
        <v>253026159</v>
      </c>
      <c r="C65" s="15">
        <v>149</v>
      </c>
      <c r="D65" s="16" t="s">
        <v>1</v>
      </c>
    </row>
    <row r="66" spans="1:9" x14ac:dyDescent="0.3">
      <c r="A66" s="13" t="s">
        <v>7</v>
      </c>
      <c r="B66" s="14">
        <v>253026160</v>
      </c>
      <c r="C66" s="15">
        <v>131</v>
      </c>
      <c r="D66" s="16" t="s">
        <v>1</v>
      </c>
    </row>
    <row r="67" spans="1:9" x14ac:dyDescent="0.3">
      <c r="A67" s="13" t="s">
        <v>7</v>
      </c>
      <c r="B67" s="14">
        <v>253139673</v>
      </c>
      <c r="C67" s="15">
        <v>129.5</v>
      </c>
      <c r="D67" s="16" t="s">
        <v>1</v>
      </c>
    </row>
    <row r="68" spans="1:9" x14ac:dyDescent="0.3">
      <c r="A68" s="13" t="s">
        <v>7</v>
      </c>
      <c r="B68" s="14">
        <v>253255513</v>
      </c>
      <c r="C68" s="15">
        <v>168</v>
      </c>
      <c r="D68" s="16" t="s">
        <v>1</v>
      </c>
    </row>
    <row r="69" spans="1:9" x14ac:dyDescent="0.3">
      <c r="A69" s="13" t="s">
        <v>8</v>
      </c>
      <c r="B69" s="14">
        <v>741</v>
      </c>
      <c r="C69" s="15">
        <v>150</v>
      </c>
      <c r="D69" s="16" t="s">
        <v>1</v>
      </c>
    </row>
    <row r="70" spans="1:9" x14ac:dyDescent="0.3">
      <c r="A70" s="13" t="s">
        <v>9</v>
      </c>
      <c r="B70" s="14">
        <v>4317</v>
      </c>
      <c r="C70" s="15">
        <v>850.61</v>
      </c>
      <c r="D70" s="16" t="s">
        <v>1</v>
      </c>
    </row>
    <row r="71" spans="1:9" x14ac:dyDescent="0.3">
      <c r="A71" s="13" t="s">
        <v>9</v>
      </c>
      <c r="B71" s="14">
        <v>4334</v>
      </c>
      <c r="C71" s="15">
        <v>415.64</v>
      </c>
      <c r="D71" s="16" t="s">
        <v>1</v>
      </c>
      <c r="I71" s="12"/>
    </row>
    <row r="72" spans="1:9" x14ac:dyDescent="0.3">
      <c r="A72" s="13" t="s">
        <v>9</v>
      </c>
      <c r="B72" s="14">
        <v>4335</v>
      </c>
      <c r="C72" s="15">
        <v>766.63</v>
      </c>
      <c r="D72" s="16" t="s">
        <v>1</v>
      </c>
    </row>
    <row r="73" spans="1:9" x14ac:dyDescent="0.3">
      <c r="C73" s="12">
        <f>SUM(C54:C72)</f>
        <v>19030.139999999996</v>
      </c>
    </row>
    <row r="75" spans="1:9" x14ac:dyDescent="0.3">
      <c r="A75" s="48" t="s">
        <v>153</v>
      </c>
      <c r="B75" s="48"/>
      <c r="C75" s="48"/>
    </row>
    <row r="76" spans="1:9" x14ac:dyDescent="0.3">
      <c r="A76" s="48"/>
      <c r="B76" s="48"/>
      <c r="C76" s="48"/>
    </row>
    <row r="78" spans="1:9" ht="15" thickBot="1" x14ac:dyDescent="0.35"/>
    <row r="79" spans="1:9" ht="15" thickBot="1" x14ac:dyDescent="0.35">
      <c r="A79" s="1" t="s">
        <v>105</v>
      </c>
      <c r="B79" s="2" t="s">
        <v>106</v>
      </c>
      <c r="C79" s="17" t="s">
        <v>107</v>
      </c>
      <c r="G79" s="12"/>
    </row>
    <row r="80" spans="1:9" s="19" customFormat="1" x14ac:dyDescent="0.3">
      <c r="A80" s="13" t="s">
        <v>13</v>
      </c>
      <c r="B80" s="14">
        <v>137</v>
      </c>
      <c r="C80" s="15">
        <v>700.91</v>
      </c>
      <c r="D80" s="16" t="s">
        <v>12</v>
      </c>
    </row>
    <row r="81" spans="1:4" s="19" customFormat="1" x14ac:dyDescent="0.3">
      <c r="C81" s="20">
        <f>SUM(C80:C80)</f>
        <v>700.91</v>
      </c>
    </row>
    <row r="82" spans="1:4" s="19" customFormat="1" x14ac:dyDescent="0.3">
      <c r="C82" s="20"/>
    </row>
    <row r="83" spans="1:4" s="19" customFormat="1" x14ac:dyDescent="0.3">
      <c r="C83" s="20"/>
    </row>
    <row r="84" spans="1:4" s="19" customFormat="1" x14ac:dyDescent="0.3">
      <c r="A84" s="47" t="s">
        <v>154</v>
      </c>
      <c r="B84" s="47"/>
      <c r="C84" s="47"/>
    </row>
    <row r="85" spans="1:4" s="19" customFormat="1" x14ac:dyDescent="0.3">
      <c r="A85" s="47"/>
      <c r="B85" s="47"/>
      <c r="C85" s="47"/>
    </row>
    <row r="86" spans="1:4" s="19" customFormat="1" x14ac:dyDescent="0.3">
      <c r="C86" s="20"/>
    </row>
    <row r="87" spans="1:4" s="19" customFormat="1" ht="15" thickBot="1" x14ac:dyDescent="0.35">
      <c r="C87" s="20"/>
    </row>
    <row r="88" spans="1:4" s="19" customFormat="1" ht="15" thickBot="1" x14ac:dyDescent="0.35">
      <c r="A88" s="21" t="s">
        <v>105</v>
      </c>
      <c r="B88" s="22" t="s">
        <v>106</v>
      </c>
      <c r="C88" s="23" t="s">
        <v>107</v>
      </c>
    </row>
    <row r="89" spans="1:4" s="19" customFormat="1" x14ac:dyDescent="0.3">
      <c r="A89" s="13" t="s">
        <v>16</v>
      </c>
      <c r="B89" s="14">
        <v>58</v>
      </c>
      <c r="C89" s="15">
        <v>225.83</v>
      </c>
      <c r="D89" s="16" t="s">
        <v>17</v>
      </c>
    </row>
    <row r="90" spans="1:4" s="19" customFormat="1" x14ac:dyDescent="0.3">
      <c r="A90" s="13" t="s">
        <v>18</v>
      </c>
      <c r="B90" s="14">
        <v>132332</v>
      </c>
      <c r="C90" s="15">
        <v>199.96</v>
      </c>
      <c r="D90" s="16" t="s">
        <v>17</v>
      </c>
    </row>
    <row r="91" spans="1:4" s="19" customFormat="1" x14ac:dyDescent="0.3">
      <c r="A91" s="13" t="s">
        <v>18</v>
      </c>
      <c r="B91" s="14">
        <v>132333</v>
      </c>
      <c r="C91" s="15">
        <v>199.96</v>
      </c>
      <c r="D91" s="16" t="s">
        <v>17</v>
      </c>
    </row>
    <row r="92" spans="1:4" s="19" customFormat="1" x14ac:dyDescent="0.3">
      <c r="A92" s="13" t="s">
        <v>18</v>
      </c>
      <c r="B92" s="14">
        <v>132900</v>
      </c>
      <c r="C92" s="15">
        <v>199.96</v>
      </c>
      <c r="D92" s="16" t="s">
        <v>17</v>
      </c>
    </row>
    <row r="93" spans="1:4" s="19" customFormat="1" x14ac:dyDescent="0.3">
      <c r="A93" s="13" t="s">
        <v>18</v>
      </c>
      <c r="B93" s="14">
        <v>132901</v>
      </c>
      <c r="C93" s="15">
        <v>199.96</v>
      </c>
      <c r="D93" s="16" t="s">
        <v>17</v>
      </c>
    </row>
    <row r="94" spans="1:4" s="19" customFormat="1" x14ac:dyDescent="0.3">
      <c r="A94" s="37" t="s">
        <v>18</v>
      </c>
      <c r="B94" s="24">
        <v>119134</v>
      </c>
      <c r="C94" s="25">
        <v>174</v>
      </c>
      <c r="D94" s="26" t="s">
        <v>17</v>
      </c>
    </row>
    <row r="95" spans="1:4" s="19" customFormat="1" x14ac:dyDescent="0.3">
      <c r="A95" s="13" t="s">
        <v>19</v>
      </c>
      <c r="B95" s="14">
        <v>593</v>
      </c>
      <c r="C95" s="15">
        <v>372</v>
      </c>
      <c r="D95" s="16" t="s">
        <v>17</v>
      </c>
    </row>
    <row r="96" spans="1:4" s="19" customFormat="1" x14ac:dyDescent="0.3">
      <c r="A96" s="14" t="s">
        <v>42</v>
      </c>
      <c r="B96" s="14">
        <v>107</v>
      </c>
      <c r="C96" s="15">
        <v>86.1</v>
      </c>
      <c r="D96" s="16" t="s">
        <v>17</v>
      </c>
    </row>
    <row r="97" spans="1:4" s="19" customFormat="1" x14ac:dyDescent="0.3">
      <c r="A97" s="13" t="s">
        <v>20</v>
      </c>
      <c r="B97" s="14">
        <v>377</v>
      </c>
      <c r="C97" s="15">
        <v>86.8</v>
      </c>
      <c r="D97" s="16" t="s">
        <v>17</v>
      </c>
    </row>
    <row r="98" spans="1:4" s="19" customFormat="1" x14ac:dyDescent="0.3">
      <c r="A98" s="13" t="s">
        <v>20</v>
      </c>
      <c r="B98" s="14">
        <v>378</v>
      </c>
      <c r="C98" s="15">
        <v>192.2</v>
      </c>
      <c r="D98" s="16" t="s">
        <v>17</v>
      </c>
    </row>
    <row r="99" spans="1:4" s="19" customFormat="1" x14ac:dyDescent="0.3">
      <c r="A99" s="13" t="s">
        <v>21</v>
      </c>
      <c r="B99" s="14">
        <v>474</v>
      </c>
      <c r="C99" s="15">
        <v>520.79999999999995</v>
      </c>
      <c r="D99" s="16" t="s">
        <v>17</v>
      </c>
    </row>
    <row r="100" spans="1:4" s="19" customFormat="1" x14ac:dyDescent="0.3">
      <c r="A100" s="13" t="s">
        <v>22</v>
      </c>
      <c r="B100" s="14">
        <v>15951</v>
      </c>
      <c r="C100" s="15">
        <v>124</v>
      </c>
      <c r="D100" s="16" t="s">
        <v>17</v>
      </c>
    </row>
    <row r="101" spans="1:4" s="19" customFormat="1" x14ac:dyDescent="0.3">
      <c r="A101" s="13" t="s">
        <v>22</v>
      </c>
      <c r="B101" s="14">
        <v>41078</v>
      </c>
      <c r="C101" s="15">
        <v>99.2</v>
      </c>
      <c r="D101" s="16" t="s">
        <v>17</v>
      </c>
    </row>
    <row r="102" spans="1:4" s="19" customFormat="1" x14ac:dyDescent="0.3">
      <c r="A102" s="13" t="s">
        <v>22</v>
      </c>
      <c r="B102" s="14">
        <v>41097</v>
      </c>
      <c r="C102" s="15">
        <v>111.6</v>
      </c>
      <c r="D102" s="16" t="s">
        <v>17</v>
      </c>
    </row>
    <row r="103" spans="1:4" s="19" customFormat="1" x14ac:dyDescent="0.3">
      <c r="A103" s="13" t="s">
        <v>22</v>
      </c>
      <c r="B103" s="14">
        <v>41098</v>
      </c>
      <c r="C103" s="15">
        <v>105.4</v>
      </c>
      <c r="D103" s="16" t="s">
        <v>17</v>
      </c>
    </row>
    <row r="104" spans="1:4" s="19" customFormat="1" x14ac:dyDescent="0.3">
      <c r="A104" s="14" t="s">
        <v>22</v>
      </c>
      <c r="B104" s="14">
        <v>8253</v>
      </c>
      <c r="C104" s="15">
        <v>246</v>
      </c>
      <c r="D104" s="16" t="s">
        <v>17</v>
      </c>
    </row>
    <row r="105" spans="1:4" s="19" customFormat="1" x14ac:dyDescent="0.3">
      <c r="A105" s="14" t="s">
        <v>22</v>
      </c>
      <c r="B105" s="14">
        <v>29950</v>
      </c>
      <c r="C105" s="15">
        <v>105.16</v>
      </c>
      <c r="D105" s="16" t="s">
        <v>17</v>
      </c>
    </row>
    <row r="106" spans="1:4" s="19" customFormat="1" x14ac:dyDescent="0.3">
      <c r="A106" s="13" t="s">
        <v>23</v>
      </c>
      <c r="B106" s="14">
        <v>3331</v>
      </c>
      <c r="C106" s="15">
        <v>99.2</v>
      </c>
      <c r="D106" s="16" t="s">
        <v>17</v>
      </c>
    </row>
    <row r="107" spans="1:4" s="19" customFormat="1" x14ac:dyDescent="0.3">
      <c r="A107" s="13" t="s">
        <v>23</v>
      </c>
      <c r="B107" s="14">
        <v>3532</v>
      </c>
      <c r="C107" s="15">
        <v>99.2</v>
      </c>
      <c r="D107" s="16" t="s">
        <v>17</v>
      </c>
    </row>
    <row r="108" spans="1:4" s="19" customFormat="1" x14ac:dyDescent="0.3">
      <c r="A108" s="13" t="s">
        <v>23</v>
      </c>
      <c r="B108" s="14">
        <v>3554</v>
      </c>
      <c r="C108" s="15">
        <v>155</v>
      </c>
      <c r="D108" s="16" t="s">
        <v>17</v>
      </c>
    </row>
    <row r="109" spans="1:4" s="19" customFormat="1" x14ac:dyDescent="0.3">
      <c r="A109" s="13" t="s">
        <v>23</v>
      </c>
      <c r="B109" s="14">
        <v>3555</v>
      </c>
      <c r="C109" s="15">
        <v>155</v>
      </c>
      <c r="D109" s="16" t="s">
        <v>17</v>
      </c>
    </row>
    <row r="110" spans="1:4" s="19" customFormat="1" x14ac:dyDescent="0.3">
      <c r="A110" s="13" t="s">
        <v>24</v>
      </c>
      <c r="B110" s="14">
        <v>7</v>
      </c>
      <c r="C110" s="15">
        <v>744</v>
      </c>
      <c r="D110" s="16" t="s">
        <v>17</v>
      </c>
    </row>
    <row r="111" spans="1:4" s="19" customFormat="1" ht="28.8" x14ac:dyDescent="0.3">
      <c r="A111" s="13" t="s">
        <v>25</v>
      </c>
      <c r="B111" s="14">
        <v>1250</v>
      </c>
      <c r="C111" s="15">
        <v>559.24</v>
      </c>
      <c r="D111" s="16" t="s">
        <v>17</v>
      </c>
    </row>
    <row r="112" spans="1:4" s="19" customFormat="1" x14ac:dyDescent="0.3">
      <c r="A112" s="13" t="s">
        <v>26</v>
      </c>
      <c r="B112" s="14">
        <v>13835</v>
      </c>
      <c r="C112" s="15">
        <v>179.8</v>
      </c>
      <c r="D112" s="16" t="s">
        <v>17</v>
      </c>
    </row>
    <row r="113" spans="1:4" s="19" customFormat="1" x14ac:dyDescent="0.3">
      <c r="A113" s="13" t="s">
        <v>26</v>
      </c>
      <c r="B113" s="14">
        <v>15075</v>
      </c>
      <c r="C113" s="15">
        <v>130.19999999999999</v>
      </c>
      <c r="D113" s="16" t="s">
        <v>17</v>
      </c>
    </row>
    <row r="114" spans="1:4" s="19" customFormat="1" x14ac:dyDescent="0.3">
      <c r="A114" s="13" t="s">
        <v>26</v>
      </c>
      <c r="B114" s="14">
        <v>15600</v>
      </c>
      <c r="C114" s="15">
        <v>161.19999999999999</v>
      </c>
      <c r="D114" s="16" t="s">
        <v>17</v>
      </c>
    </row>
    <row r="115" spans="1:4" s="19" customFormat="1" x14ac:dyDescent="0.3">
      <c r="A115" s="13" t="s">
        <v>26</v>
      </c>
      <c r="B115" s="14">
        <v>15606</v>
      </c>
      <c r="C115" s="15">
        <v>155</v>
      </c>
      <c r="D115" s="16" t="s">
        <v>17</v>
      </c>
    </row>
    <row r="116" spans="1:4" s="19" customFormat="1" x14ac:dyDescent="0.3">
      <c r="A116" s="13" t="s">
        <v>26</v>
      </c>
      <c r="B116" s="14">
        <v>15654</v>
      </c>
      <c r="C116" s="15">
        <v>190.34</v>
      </c>
      <c r="D116" s="16" t="s">
        <v>17</v>
      </c>
    </row>
    <row r="117" spans="1:4" s="19" customFormat="1" x14ac:dyDescent="0.3">
      <c r="A117" s="13" t="s">
        <v>27</v>
      </c>
      <c r="B117" s="14">
        <v>171280</v>
      </c>
      <c r="C117" s="15">
        <v>91.14</v>
      </c>
      <c r="D117" s="16" t="s">
        <v>17</v>
      </c>
    </row>
    <row r="118" spans="1:4" s="19" customFormat="1" x14ac:dyDescent="0.3">
      <c r="A118" s="13" t="s">
        <v>27</v>
      </c>
      <c r="B118" s="14">
        <v>171667</v>
      </c>
      <c r="C118" s="15">
        <v>69.44</v>
      </c>
      <c r="D118" s="16" t="s">
        <v>17</v>
      </c>
    </row>
    <row r="119" spans="1:4" s="19" customFormat="1" x14ac:dyDescent="0.3">
      <c r="A119" s="13" t="s">
        <v>27</v>
      </c>
      <c r="B119" s="14">
        <v>172073</v>
      </c>
      <c r="C119" s="15">
        <v>93</v>
      </c>
      <c r="D119" s="16" t="s">
        <v>17</v>
      </c>
    </row>
    <row r="120" spans="1:4" s="19" customFormat="1" x14ac:dyDescent="0.3">
      <c r="A120" s="14" t="s">
        <v>27</v>
      </c>
      <c r="B120" s="14">
        <v>146933</v>
      </c>
      <c r="C120" s="15">
        <v>133.46</v>
      </c>
      <c r="D120" s="16" t="s">
        <v>17</v>
      </c>
    </row>
    <row r="121" spans="1:4" s="19" customFormat="1" x14ac:dyDescent="0.3">
      <c r="A121" s="14" t="s">
        <v>27</v>
      </c>
      <c r="B121" s="14">
        <v>152515</v>
      </c>
      <c r="C121" s="15">
        <v>67.650000000000006</v>
      </c>
      <c r="D121" s="16" t="s">
        <v>17</v>
      </c>
    </row>
    <row r="122" spans="1:4" s="19" customFormat="1" x14ac:dyDescent="0.3">
      <c r="A122" s="14" t="s">
        <v>27</v>
      </c>
      <c r="B122" s="14">
        <v>152516</v>
      </c>
      <c r="C122" s="15">
        <v>67.650000000000006</v>
      </c>
      <c r="D122" s="16" t="s">
        <v>17</v>
      </c>
    </row>
    <row r="123" spans="1:4" s="19" customFormat="1" x14ac:dyDescent="0.3">
      <c r="A123" s="14" t="s">
        <v>27</v>
      </c>
      <c r="B123" s="14">
        <v>163255</v>
      </c>
      <c r="C123" s="15">
        <v>116.85</v>
      </c>
      <c r="D123" s="16" t="s">
        <v>17</v>
      </c>
    </row>
    <row r="124" spans="1:4" s="19" customFormat="1" x14ac:dyDescent="0.3">
      <c r="A124" s="14" t="s">
        <v>27</v>
      </c>
      <c r="B124" s="14">
        <v>5516</v>
      </c>
      <c r="C124" s="15">
        <v>-46.74</v>
      </c>
      <c r="D124" s="16" t="s">
        <v>17</v>
      </c>
    </row>
    <row r="125" spans="1:4" s="19" customFormat="1" x14ac:dyDescent="0.3">
      <c r="A125" s="14" t="s">
        <v>43</v>
      </c>
      <c r="B125" s="14">
        <v>34356</v>
      </c>
      <c r="C125" s="15">
        <v>138.38</v>
      </c>
      <c r="D125" s="16" t="s">
        <v>17</v>
      </c>
    </row>
    <row r="126" spans="1:4" s="19" customFormat="1" x14ac:dyDescent="0.3">
      <c r="A126" s="13" t="s">
        <v>28</v>
      </c>
      <c r="B126" s="14">
        <v>4980543</v>
      </c>
      <c r="C126" s="15">
        <v>2299</v>
      </c>
      <c r="D126" s="16" t="s">
        <v>17</v>
      </c>
    </row>
    <row r="127" spans="1:4" s="19" customFormat="1" x14ac:dyDescent="0.3">
      <c r="A127" s="13" t="s">
        <v>29</v>
      </c>
      <c r="B127" s="14">
        <v>11587</v>
      </c>
      <c r="C127" s="15">
        <v>24</v>
      </c>
      <c r="D127" s="16" t="s">
        <v>17</v>
      </c>
    </row>
    <row r="128" spans="1:4" s="19" customFormat="1" x14ac:dyDescent="0.3">
      <c r="A128" s="13" t="s">
        <v>29</v>
      </c>
      <c r="B128" s="14">
        <v>549516</v>
      </c>
      <c r="C128" s="15">
        <v>3</v>
      </c>
      <c r="D128" s="16" t="s">
        <v>17</v>
      </c>
    </row>
    <row r="129" spans="1:4" s="19" customFormat="1" x14ac:dyDescent="0.3">
      <c r="A129" s="13" t="s">
        <v>29</v>
      </c>
      <c r="B129" s="14">
        <v>632993</v>
      </c>
      <c r="C129" s="15">
        <v>54</v>
      </c>
      <c r="D129" s="16" t="s">
        <v>17</v>
      </c>
    </row>
    <row r="130" spans="1:4" s="19" customFormat="1" x14ac:dyDescent="0.3">
      <c r="A130" s="13" t="s">
        <v>29</v>
      </c>
      <c r="B130" s="14">
        <v>79153</v>
      </c>
      <c r="C130" s="15">
        <v>7</v>
      </c>
      <c r="D130" s="16" t="s">
        <v>17</v>
      </c>
    </row>
    <row r="131" spans="1:4" s="19" customFormat="1" x14ac:dyDescent="0.3">
      <c r="A131" s="13" t="s">
        <v>29</v>
      </c>
      <c r="B131" s="14">
        <v>89219</v>
      </c>
      <c r="C131" s="15">
        <v>6</v>
      </c>
      <c r="D131" s="16" t="s">
        <v>17</v>
      </c>
    </row>
    <row r="132" spans="1:4" s="19" customFormat="1" x14ac:dyDescent="0.3">
      <c r="A132" s="13" t="s">
        <v>29</v>
      </c>
      <c r="B132" s="14">
        <v>158771</v>
      </c>
      <c r="C132" s="15">
        <v>89</v>
      </c>
      <c r="D132" s="16" t="s">
        <v>17</v>
      </c>
    </row>
    <row r="133" spans="1:4" s="19" customFormat="1" x14ac:dyDescent="0.3">
      <c r="A133" s="13" t="s">
        <v>29</v>
      </c>
      <c r="B133" s="14">
        <v>372593</v>
      </c>
      <c r="C133" s="15">
        <v>46</v>
      </c>
      <c r="D133" s="16" t="s">
        <v>17</v>
      </c>
    </row>
    <row r="134" spans="1:4" s="19" customFormat="1" x14ac:dyDescent="0.3">
      <c r="A134" s="13" t="s">
        <v>29</v>
      </c>
      <c r="B134" s="14">
        <v>402019</v>
      </c>
      <c r="C134" s="15">
        <v>30</v>
      </c>
      <c r="D134" s="16" t="s">
        <v>17</v>
      </c>
    </row>
    <row r="135" spans="1:4" s="19" customFormat="1" x14ac:dyDescent="0.3">
      <c r="A135" s="13" t="s">
        <v>29</v>
      </c>
      <c r="B135" s="14">
        <v>685619</v>
      </c>
      <c r="C135" s="15">
        <v>14</v>
      </c>
      <c r="D135" s="16" t="s">
        <v>17</v>
      </c>
    </row>
    <row r="136" spans="1:4" s="19" customFormat="1" x14ac:dyDescent="0.3">
      <c r="A136" s="13" t="s">
        <v>30</v>
      </c>
      <c r="B136" s="14">
        <v>33471</v>
      </c>
      <c r="C136" s="15">
        <v>124</v>
      </c>
      <c r="D136" s="16" t="s">
        <v>17</v>
      </c>
    </row>
    <row r="137" spans="1:4" s="19" customFormat="1" x14ac:dyDescent="0.3">
      <c r="A137" s="13" t="s">
        <v>30</v>
      </c>
      <c r="B137" s="14">
        <v>33472</v>
      </c>
      <c r="C137" s="15">
        <v>124</v>
      </c>
      <c r="D137" s="16" t="s">
        <v>17</v>
      </c>
    </row>
    <row r="138" spans="1:4" s="19" customFormat="1" x14ac:dyDescent="0.3">
      <c r="A138" s="13" t="s">
        <v>30</v>
      </c>
      <c r="B138" s="14">
        <v>33485</v>
      </c>
      <c r="C138" s="15">
        <v>111.6</v>
      </c>
      <c r="D138" s="16" t="s">
        <v>17</v>
      </c>
    </row>
    <row r="139" spans="1:4" s="19" customFormat="1" x14ac:dyDescent="0.3">
      <c r="A139" s="14" t="s">
        <v>30</v>
      </c>
      <c r="B139" s="14">
        <v>18665</v>
      </c>
      <c r="C139" s="15">
        <v>233.7</v>
      </c>
      <c r="D139" s="16" t="s">
        <v>17</v>
      </c>
    </row>
    <row r="140" spans="1:4" s="19" customFormat="1" x14ac:dyDescent="0.3">
      <c r="A140" s="14" t="s">
        <v>30</v>
      </c>
      <c r="B140" s="14">
        <v>20302</v>
      </c>
      <c r="C140" s="15">
        <v>73.8</v>
      </c>
      <c r="D140" s="16" t="s">
        <v>17</v>
      </c>
    </row>
    <row r="141" spans="1:4" s="19" customFormat="1" x14ac:dyDescent="0.3">
      <c r="A141" s="14" t="s">
        <v>30</v>
      </c>
      <c r="B141" s="14">
        <v>21904</v>
      </c>
      <c r="C141" s="15">
        <v>215.25</v>
      </c>
      <c r="D141" s="16" t="s">
        <v>17</v>
      </c>
    </row>
    <row r="142" spans="1:4" s="19" customFormat="1" x14ac:dyDescent="0.3">
      <c r="A142" s="14" t="s">
        <v>30</v>
      </c>
      <c r="B142" s="14">
        <v>25733</v>
      </c>
      <c r="C142" s="15">
        <v>129.15</v>
      </c>
      <c r="D142" s="16" t="s">
        <v>17</v>
      </c>
    </row>
    <row r="143" spans="1:4" s="19" customFormat="1" x14ac:dyDescent="0.3">
      <c r="A143" s="14" t="s">
        <v>30</v>
      </c>
      <c r="B143" s="14">
        <v>4845</v>
      </c>
      <c r="C143" s="15">
        <v>-51.66</v>
      </c>
      <c r="D143" s="16" t="s">
        <v>17</v>
      </c>
    </row>
    <row r="144" spans="1:4" s="19" customFormat="1" x14ac:dyDescent="0.3">
      <c r="A144" s="14" t="s">
        <v>44</v>
      </c>
      <c r="B144" s="14">
        <v>9361</v>
      </c>
      <c r="C144" s="15">
        <v>307.5</v>
      </c>
      <c r="D144" s="16" t="s">
        <v>17</v>
      </c>
    </row>
    <row r="145" spans="1:4" s="19" customFormat="1" x14ac:dyDescent="0.3">
      <c r="A145" s="14" t="s">
        <v>45</v>
      </c>
      <c r="B145" s="14">
        <v>135579</v>
      </c>
      <c r="C145" s="15">
        <v>66.42</v>
      </c>
      <c r="D145" s="16" t="s">
        <v>17</v>
      </c>
    </row>
    <row r="146" spans="1:4" s="19" customFormat="1" x14ac:dyDescent="0.3">
      <c r="A146" s="13" t="s">
        <v>31</v>
      </c>
      <c r="B146" s="14">
        <v>1675</v>
      </c>
      <c r="C146" s="15">
        <v>80.599999999999994</v>
      </c>
      <c r="D146" s="16" t="s">
        <v>17</v>
      </c>
    </row>
    <row r="147" spans="1:4" s="19" customFormat="1" x14ac:dyDescent="0.3">
      <c r="A147" s="13" t="s">
        <v>32</v>
      </c>
      <c r="B147" s="14">
        <v>633</v>
      </c>
      <c r="C147" s="15">
        <v>133.30000000000001</v>
      </c>
      <c r="D147" s="16" t="s">
        <v>17</v>
      </c>
    </row>
    <row r="148" spans="1:4" s="19" customFormat="1" x14ac:dyDescent="0.3">
      <c r="A148" s="13" t="s">
        <v>33</v>
      </c>
      <c r="B148" s="14">
        <v>854</v>
      </c>
      <c r="C148" s="15">
        <v>2493.64</v>
      </c>
      <c r="D148" s="16" t="s">
        <v>17</v>
      </c>
    </row>
    <row r="149" spans="1:4" s="19" customFormat="1" x14ac:dyDescent="0.3">
      <c r="A149" s="13" t="s">
        <v>33</v>
      </c>
      <c r="B149" s="14">
        <v>855</v>
      </c>
      <c r="C149" s="15">
        <v>4999.68</v>
      </c>
      <c r="D149" s="16" t="s">
        <v>17</v>
      </c>
    </row>
    <row r="150" spans="1:4" s="19" customFormat="1" ht="28.8" x14ac:dyDescent="0.3">
      <c r="A150" s="13" t="s">
        <v>34</v>
      </c>
      <c r="B150" s="14">
        <v>81015</v>
      </c>
      <c r="C150" s="15">
        <v>154.01</v>
      </c>
      <c r="D150" s="16" t="s">
        <v>17</v>
      </c>
    </row>
    <row r="151" spans="1:4" s="19" customFormat="1" ht="28.8" x14ac:dyDescent="0.3">
      <c r="A151" s="13" t="s">
        <v>34</v>
      </c>
      <c r="B151" s="14">
        <v>81923</v>
      </c>
      <c r="C151" s="15">
        <v>107.88</v>
      </c>
      <c r="D151" s="16" t="s">
        <v>17</v>
      </c>
    </row>
    <row r="152" spans="1:4" s="19" customFormat="1" ht="28.8" x14ac:dyDescent="0.3">
      <c r="A152" s="13" t="s">
        <v>34</v>
      </c>
      <c r="B152" s="14">
        <v>82249</v>
      </c>
      <c r="C152" s="15">
        <v>101.18</v>
      </c>
      <c r="D152" s="16" t="s">
        <v>17</v>
      </c>
    </row>
    <row r="153" spans="1:4" s="19" customFormat="1" ht="28.8" x14ac:dyDescent="0.3">
      <c r="A153" s="13" t="s">
        <v>34</v>
      </c>
      <c r="B153" s="14">
        <v>82329</v>
      </c>
      <c r="C153" s="15">
        <v>100.44</v>
      </c>
      <c r="D153" s="16" t="s">
        <v>17</v>
      </c>
    </row>
    <row r="154" spans="1:4" s="19" customFormat="1" ht="28.8" x14ac:dyDescent="0.3">
      <c r="A154" s="13" t="s">
        <v>34</v>
      </c>
      <c r="B154" s="14">
        <v>82425</v>
      </c>
      <c r="C154" s="15">
        <v>150.29</v>
      </c>
      <c r="D154" s="16" t="s">
        <v>17</v>
      </c>
    </row>
    <row r="155" spans="1:4" s="19" customFormat="1" ht="28.8" x14ac:dyDescent="0.3">
      <c r="A155" s="13" t="s">
        <v>34</v>
      </c>
      <c r="B155" s="14">
        <v>82426</v>
      </c>
      <c r="C155" s="15">
        <v>143.96</v>
      </c>
      <c r="D155" s="16" t="s">
        <v>17</v>
      </c>
    </row>
    <row r="156" spans="1:4" s="19" customFormat="1" x14ac:dyDescent="0.3">
      <c r="A156" s="14" t="s">
        <v>34</v>
      </c>
      <c r="B156" s="14">
        <v>74035</v>
      </c>
      <c r="C156" s="15">
        <v>91.14</v>
      </c>
      <c r="D156" s="16" t="s">
        <v>17</v>
      </c>
    </row>
    <row r="157" spans="1:4" s="19" customFormat="1" x14ac:dyDescent="0.3">
      <c r="A157" s="14" t="s">
        <v>46</v>
      </c>
      <c r="B157" s="14">
        <v>170</v>
      </c>
      <c r="C157" s="15">
        <v>59.04</v>
      </c>
      <c r="D157" s="16" t="s">
        <v>17</v>
      </c>
    </row>
    <row r="158" spans="1:4" s="19" customFormat="1" x14ac:dyDescent="0.3">
      <c r="A158" s="14" t="s">
        <v>46</v>
      </c>
      <c r="B158" s="14">
        <v>181</v>
      </c>
      <c r="C158" s="15">
        <v>59.04</v>
      </c>
      <c r="D158" s="16" t="s">
        <v>17</v>
      </c>
    </row>
    <row r="159" spans="1:4" s="19" customFormat="1" x14ac:dyDescent="0.3">
      <c r="A159" s="13" t="s">
        <v>35</v>
      </c>
      <c r="B159" s="14">
        <v>1239</v>
      </c>
      <c r="C159" s="15">
        <v>62</v>
      </c>
      <c r="D159" s="16" t="s">
        <v>17</v>
      </c>
    </row>
    <row r="160" spans="1:4" s="19" customFormat="1" x14ac:dyDescent="0.3">
      <c r="A160" s="13" t="s">
        <v>35</v>
      </c>
      <c r="B160" s="14">
        <v>1328</v>
      </c>
      <c r="C160" s="15">
        <v>62</v>
      </c>
      <c r="D160" s="16" t="s">
        <v>17</v>
      </c>
    </row>
    <row r="161" spans="1:4" s="19" customFormat="1" x14ac:dyDescent="0.3">
      <c r="A161" s="13" t="s">
        <v>35</v>
      </c>
      <c r="B161" s="14">
        <v>1368</v>
      </c>
      <c r="C161" s="15">
        <v>803.52</v>
      </c>
      <c r="D161" s="16" t="s">
        <v>17</v>
      </c>
    </row>
    <row r="162" spans="1:4" s="19" customFormat="1" x14ac:dyDescent="0.3">
      <c r="A162" s="13" t="s">
        <v>35</v>
      </c>
      <c r="B162" s="14">
        <v>1369</v>
      </c>
      <c r="C162" s="15">
        <v>62</v>
      </c>
      <c r="D162" s="16" t="s">
        <v>17</v>
      </c>
    </row>
    <row r="163" spans="1:4" s="19" customFormat="1" x14ac:dyDescent="0.3">
      <c r="A163" s="14" t="s">
        <v>35</v>
      </c>
      <c r="B163" s="14">
        <v>154</v>
      </c>
      <c r="C163" s="15">
        <v>319.8</v>
      </c>
      <c r="D163" s="16" t="s">
        <v>17</v>
      </c>
    </row>
    <row r="164" spans="1:4" s="19" customFormat="1" x14ac:dyDescent="0.3">
      <c r="A164" s="14" t="s">
        <v>35</v>
      </c>
      <c r="B164" s="14">
        <v>156</v>
      </c>
      <c r="C164" s="15">
        <v>79.95</v>
      </c>
      <c r="D164" s="16" t="s">
        <v>17</v>
      </c>
    </row>
    <row r="165" spans="1:4" s="19" customFormat="1" x14ac:dyDescent="0.3">
      <c r="A165" s="14" t="s">
        <v>35</v>
      </c>
      <c r="B165" s="14">
        <v>227</v>
      </c>
      <c r="C165" s="15">
        <v>159.9</v>
      </c>
      <c r="D165" s="16" t="s">
        <v>17</v>
      </c>
    </row>
    <row r="166" spans="1:4" s="19" customFormat="1" x14ac:dyDescent="0.3">
      <c r="A166" s="14" t="s">
        <v>35</v>
      </c>
      <c r="B166" s="14">
        <v>338</v>
      </c>
      <c r="C166" s="15">
        <v>239.85</v>
      </c>
      <c r="D166" s="16" t="s">
        <v>17</v>
      </c>
    </row>
    <row r="167" spans="1:4" s="19" customFormat="1" x14ac:dyDescent="0.3">
      <c r="A167" s="14" t="s">
        <v>35</v>
      </c>
      <c r="B167" s="14">
        <v>440</v>
      </c>
      <c r="C167" s="15">
        <v>239.85</v>
      </c>
      <c r="D167" s="16" t="s">
        <v>17</v>
      </c>
    </row>
    <row r="168" spans="1:4" s="19" customFormat="1" x14ac:dyDescent="0.3">
      <c r="A168" s="14" t="s">
        <v>35</v>
      </c>
      <c r="B168" s="14">
        <v>552</v>
      </c>
      <c r="C168" s="15">
        <v>239.85</v>
      </c>
      <c r="D168" s="16" t="s">
        <v>17</v>
      </c>
    </row>
    <row r="169" spans="1:4" s="19" customFormat="1" x14ac:dyDescent="0.3">
      <c r="A169" s="14" t="s">
        <v>35</v>
      </c>
      <c r="B169" s="14">
        <v>631</v>
      </c>
      <c r="C169" s="15">
        <v>239.85</v>
      </c>
      <c r="D169" s="16" t="s">
        <v>17</v>
      </c>
    </row>
    <row r="170" spans="1:4" s="19" customFormat="1" x14ac:dyDescent="0.3">
      <c r="A170" s="14" t="s">
        <v>35</v>
      </c>
      <c r="B170" s="14">
        <v>118</v>
      </c>
      <c r="C170" s="15">
        <v>-73.8</v>
      </c>
      <c r="D170" s="16" t="s">
        <v>17</v>
      </c>
    </row>
    <row r="171" spans="1:4" s="19" customFormat="1" x14ac:dyDescent="0.3">
      <c r="A171" s="14" t="s">
        <v>35</v>
      </c>
      <c r="B171" s="14">
        <v>119</v>
      </c>
      <c r="C171" s="15">
        <v>-73.8</v>
      </c>
      <c r="D171" s="16" t="s">
        <v>17</v>
      </c>
    </row>
    <row r="172" spans="1:4" s="19" customFormat="1" x14ac:dyDescent="0.3">
      <c r="A172" s="14" t="s">
        <v>35</v>
      </c>
      <c r="B172" s="14">
        <v>120</v>
      </c>
      <c r="C172" s="15">
        <v>-73.8</v>
      </c>
      <c r="D172" s="16" t="s">
        <v>17</v>
      </c>
    </row>
    <row r="173" spans="1:4" s="19" customFormat="1" x14ac:dyDescent="0.3">
      <c r="A173" s="13" t="s">
        <v>36</v>
      </c>
      <c r="B173" s="14">
        <v>761</v>
      </c>
      <c r="C173" s="15">
        <v>203.36</v>
      </c>
      <c r="D173" s="16" t="s">
        <v>17</v>
      </c>
    </row>
    <row r="174" spans="1:4" s="19" customFormat="1" x14ac:dyDescent="0.3">
      <c r="A174" s="13" t="s">
        <v>36</v>
      </c>
      <c r="B174" s="14">
        <v>802</v>
      </c>
      <c r="C174" s="15">
        <v>143.84</v>
      </c>
      <c r="D174" s="16" t="s">
        <v>17</v>
      </c>
    </row>
    <row r="175" spans="1:4" s="19" customFormat="1" x14ac:dyDescent="0.3">
      <c r="A175" s="13" t="s">
        <v>36</v>
      </c>
      <c r="B175" s="14">
        <v>809</v>
      </c>
      <c r="C175" s="15">
        <v>110.36</v>
      </c>
      <c r="D175" s="16" t="s">
        <v>17</v>
      </c>
    </row>
    <row r="176" spans="1:4" s="19" customFormat="1" x14ac:dyDescent="0.3">
      <c r="A176" s="13" t="s">
        <v>36</v>
      </c>
      <c r="B176" s="14">
        <v>810</v>
      </c>
      <c r="C176" s="15">
        <v>114.08</v>
      </c>
      <c r="D176" s="16" t="s">
        <v>17</v>
      </c>
    </row>
    <row r="177" spans="1:4" s="19" customFormat="1" ht="15" customHeight="1" x14ac:dyDescent="0.3">
      <c r="A177" s="13" t="s">
        <v>37</v>
      </c>
      <c r="B177" s="14">
        <v>2880</v>
      </c>
      <c r="C177" s="15">
        <v>260.39999999999998</v>
      </c>
      <c r="D177" s="16" t="s">
        <v>17</v>
      </c>
    </row>
    <row r="178" spans="1:4" s="19" customFormat="1" ht="15" customHeight="1" x14ac:dyDescent="0.3">
      <c r="A178" s="13" t="s">
        <v>37</v>
      </c>
      <c r="B178" s="14">
        <v>2894</v>
      </c>
      <c r="C178" s="15">
        <v>161.19999999999999</v>
      </c>
      <c r="D178" s="16" t="s">
        <v>17</v>
      </c>
    </row>
    <row r="179" spans="1:4" s="19" customFormat="1" ht="15" customHeight="1" x14ac:dyDescent="0.3">
      <c r="A179" s="13" t="s">
        <v>37</v>
      </c>
      <c r="B179" s="14">
        <v>111</v>
      </c>
      <c r="C179" s="15">
        <v>-118.3</v>
      </c>
      <c r="D179" s="16" t="s">
        <v>17</v>
      </c>
    </row>
    <row r="180" spans="1:4" s="19" customFormat="1" ht="15" customHeight="1" x14ac:dyDescent="0.3">
      <c r="A180" s="13" t="s">
        <v>37</v>
      </c>
      <c r="B180" s="14">
        <v>112</v>
      </c>
      <c r="C180" s="15">
        <v>-214.27</v>
      </c>
      <c r="D180" s="16" t="s">
        <v>17</v>
      </c>
    </row>
    <row r="181" spans="1:4" s="19" customFormat="1" ht="15" customHeight="1" x14ac:dyDescent="0.3">
      <c r="A181" s="13" t="s">
        <v>37</v>
      </c>
      <c r="B181" s="14">
        <v>2906</v>
      </c>
      <c r="C181" s="15">
        <v>164.92</v>
      </c>
      <c r="D181" s="16" t="s">
        <v>17</v>
      </c>
    </row>
    <row r="182" spans="1:4" s="19" customFormat="1" ht="15" customHeight="1" x14ac:dyDescent="0.3">
      <c r="A182" s="13" t="s">
        <v>37</v>
      </c>
      <c r="B182" s="14">
        <v>2907</v>
      </c>
      <c r="C182" s="15">
        <v>141.36000000000001</v>
      </c>
      <c r="D182" s="16" t="s">
        <v>17</v>
      </c>
    </row>
    <row r="183" spans="1:4" s="19" customFormat="1" ht="15" customHeight="1" x14ac:dyDescent="0.3">
      <c r="A183" s="13" t="s">
        <v>37</v>
      </c>
      <c r="B183" s="14">
        <v>2910</v>
      </c>
      <c r="C183" s="15">
        <v>461.28</v>
      </c>
      <c r="D183" s="16" t="s">
        <v>17</v>
      </c>
    </row>
    <row r="184" spans="1:4" s="19" customFormat="1" ht="15" customHeight="1" x14ac:dyDescent="0.3">
      <c r="A184" s="13" t="s">
        <v>37</v>
      </c>
      <c r="B184" s="14">
        <v>2911</v>
      </c>
      <c r="C184" s="15">
        <v>138.88</v>
      </c>
      <c r="D184" s="16" t="s">
        <v>17</v>
      </c>
    </row>
    <row r="185" spans="1:4" s="19" customFormat="1" ht="15" customHeight="1" x14ac:dyDescent="0.3">
      <c r="A185" s="13" t="s">
        <v>37</v>
      </c>
      <c r="B185" s="14">
        <v>2912</v>
      </c>
      <c r="C185" s="15">
        <v>166.16</v>
      </c>
      <c r="D185" s="16" t="s">
        <v>17</v>
      </c>
    </row>
    <row r="186" spans="1:4" s="19" customFormat="1" ht="15" customHeight="1" x14ac:dyDescent="0.3">
      <c r="A186" s="13" t="s">
        <v>37</v>
      </c>
      <c r="B186" s="14">
        <v>2913</v>
      </c>
      <c r="C186" s="15">
        <v>166.16</v>
      </c>
      <c r="D186" s="16" t="s">
        <v>17</v>
      </c>
    </row>
    <row r="187" spans="1:4" s="19" customFormat="1" ht="15" customHeight="1" x14ac:dyDescent="0.3">
      <c r="A187" s="13" t="s">
        <v>37</v>
      </c>
      <c r="B187" s="14">
        <v>2916</v>
      </c>
      <c r="C187" s="15">
        <v>235.6</v>
      </c>
      <c r="D187" s="16" t="s">
        <v>17</v>
      </c>
    </row>
    <row r="188" spans="1:4" s="19" customFormat="1" ht="15" customHeight="1" x14ac:dyDescent="0.3">
      <c r="A188" s="13" t="s">
        <v>37</v>
      </c>
      <c r="B188" s="14">
        <v>2917</v>
      </c>
      <c r="C188" s="15">
        <v>243.04</v>
      </c>
      <c r="D188" s="16" t="s">
        <v>17</v>
      </c>
    </row>
    <row r="189" spans="1:4" s="19" customFormat="1" x14ac:dyDescent="0.3">
      <c r="A189" s="14" t="s">
        <v>37</v>
      </c>
      <c r="B189" s="14">
        <v>2153</v>
      </c>
      <c r="C189" s="15">
        <v>195.57</v>
      </c>
      <c r="D189" s="16" t="s">
        <v>17</v>
      </c>
    </row>
    <row r="190" spans="1:4" s="19" customFormat="1" x14ac:dyDescent="0.3">
      <c r="A190" s="14" t="s">
        <v>37</v>
      </c>
      <c r="B190" s="14">
        <v>2328</v>
      </c>
      <c r="C190" s="15">
        <v>295.2</v>
      </c>
      <c r="D190" s="16" t="s">
        <v>17</v>
      </c>
    </row>
    <row r="191" spans="1:4" s="19" customFormat="1" x14ac:dyDescent="0.3">
      <c r="A191" s="14" t="s">
        <v>37</v>
      </c>
      <c r="B191" s="14">
        <v>2367</v>
      </c>
      <c r="C191" s="15">
        <v>157.44</v>
      </c>
      <c r="D191" s="16" t="s">
        <v>17</v>
      </c>
    </row>
    <row r="192" spans="1:4" s="19" customFormat="1" x14ac:dyDescent="0.3">
      <c r="A192" s="14" t="s">
        <v>37</v>
      </c>
      <c r="B192" s="14">
        <v>2379</v>
      </c>
      <c r="C192" s="15">
        <v>354.24</v>
      </c>
      <c r="D192" s="16" t="s">
        <v>17</v>
      </c>
    </row>
    <row r="193" spans="1:8" s="19" customFormat="1" x14ac:dyDescent="0.3">
      <c r="A193" s="14" t="s">
        <v>37</v>
      </c>
      <c r="B193" s="14">
        <v>2683</v>
      </c>
      <c r="C193" s="15">
        <v>180.81</v>
      </c>
      <c r="D193" s="16" t="s">
        <v>17</v>
      </c>
    </row>
    <row r="194" spans="1:8" s="19" customFormat="1" x14ac:dyDescent="0.3">
      <c r="A194" s="14" t="s">
        <v>37</v>
      </c>
      <c r="B194" s="14">
        <v>64</v>
      </c>
      <c r="C194" s="15">
        <v>-108.49</v>
      </c>
      <c r="D194" s="16" t="s">
        <v>17</v>
      </c>
    </row>
    <row r="195" spans="1:8" s="19" customFormat="1" x14ac:dyDescent="0.3">
      <c r="A195" s="13" t="s">
        <v>38</v>
      </c>
      <c r="B195" s="14">
        <v>1916</v>
      </c>
      <c r="C195" s="15">
        <v>5146</v>
      </c>
      <c r="D195" s="16" t="s">
        <v>17</v>
      </c>
    </row>
    <row r="196" spans="1:8" s="19" customFormat="1" x14ac:dyDescent="0.3">
      <c r="A196" s="14" t="s">
        <v>47</v>
      </c>
      <c r="B196" s="14">
        <v>11818</v>
      </c>
      <c r="C196" s="15">
        <v>125.46</v>
      </c>
      <c r="D196" s="16" t="s">
        <v>17</v>
      </c>
    </row>
    <row r="197" spans="1:8" s="19" customFormat="1" x14ac:dyDescent="0.3">
      <c r="A197" s="14" t="s">
        <v>47</v>
      </c>
      <c r="B197" s="14">
        <v>11839</v>
      </c>
      <c r="C197" s="15">
        <v>224.48</v>
      </c>
      <c r="D197" s="16" t="s">
        <v>17</v>
      </c>
    </row>
    <row r="198" spans="1:8" s="19" customFormat="1" x14ac:dyDescent="0.3">
      <c r="A198" s="14" t="s">
        <v>47</v>
      </c>
      <c r="B198" s="14">
        <v>10925</v>
      </c>
      <c r="C198" s="15">
        <v>245.39</v>
      </c>
      <c r="D198" s="16" t="s">
        <v>17</v>
      </c>
    </row>
    <row r="199" spans="1:8" s="19" customFormat="1" x14ac:dyDescent="0.3">
      <c r="A199" s="13" t="s">
        <v>39</v>
      </c>
      <c r="B199" s="14">
        <v>1107</v>
      </c>
      <c r="C199" s="15">
        <v>53.32</v>
      </c>
      <c r="D199" s="16" t="s">
        <v>17</v>
      </c>
    </row>
    <row r="200" spans="1:8" s="19" customFormat="1" x14ac:dyDescent="0.3">
      <c r="A200" s="13" t="s">
        <v>39</v>
      </c>
      <c r="B200" s="14">
        <v>1199</v>
      </c>
      <c r="C200" s="15">
        <v>53.32</v>
      </c>
      <c r="D200" s="16" t="s">
        <v>17</v>
      </c>
    </row>
    <row r="201" spans="1:8" s="19" customFormat="1" x14ac:dyDescent="0.3">
      <c r="A201" s="13" t="s">
        <v>40</v>
      </c>
      <c r="B201" s="14">
        <v>6518</v>
      </c>
      <c r="C201" s="15">
        <v>727.63</v>
      </c>
      <c r="D201" s="16" t="s">
        <v>17</v>
      </c>
    </row>
    <row r="202" spans="1:8" s="19" customFormat="1" x14ac:dyDescent="0.3">
      <c r="A202" s="13" t="s">
        <v>40</v>
      </c>
      <c r="B202" s="14">
        <v>6541</v>
      </c>
      <c r="C202" s="15">
        <v>386.88</v>
      </c>
      <c r="D202" s="16" t="s">
        <v>17</v>
      </c>
    </row>
    <row r="203" spans="1:8" s="19" customFormat="1" x14ac:dyDescent="0.3">
      <c r="A203" s="13" t="s">
        <v>41</v>
      </c>
      <c r="B203" s="14">
        <v>122</v>
      </c>
      <c r="C203" s="15">
        <v>892.8</v>
      </c>
      <c r="D203" s="16" t="s">
        <v>17</v>
      </c>
      <c r="H203" s="20"/>
    </row>
    <row r="204" spans="1:8" s="19" customFormat="1" x14ac:dyDescent="0.3">
      <c r="A204" s="13" t="s">
        <v>41</v>
      </c>
      <c r="B204" s="14">
        <v>123</v>
      </c>
      <c r="C204" s="15">
        <v>2790</v>
      </c>
      <c r="D204" s="16" t="s">
        <v>17</v>
      </c>
    </row>
    <row r="205" spans="1:8" s="19" customFormat="1" x14ac:dyDescent="0.3">
      <c r="C205" s="20">
        <f>SUM(C89:C204)</f>
        <v>35573.19</v>
      </c>
    </row>
    <row r="206" spans="1:8" s="19" customFormat="1" x14ac:dyDescent="0.3">
      <c r="C206" s="20"/>
    </row>
    <row r="207" spans="1:8" s="19" customFormat="1" x14ac:dyDescent="0.3">
      <c r="C207" s="20"/>
    </row>
    <row r="208" spans="1:8" s="19" customFormat="1" x14ac:dyDescent="0.3">
      <c r="A208" s="47" t="s">
        <v>155</v>
      </c>
      <c r="B208" s="47"/>
      <c r="C208" s="47"/>
    </row>
    <row r="209" spans="1:4" s="19" customFormat="1" x14ac:dyDescent="0.3">
      <c r="A209" s="47"/>
      <c r="B209" s="47"/>
      <c r="C209" s="47"/>
    </row>
    <row r="210" spans="1:4" s="19" customFormat="1" x14ac:dyDescent="0.3">
      <c r="A210" s="27"/>
      <c r="B210" s="27"/>
      <c r="C210" s="28"/>
    </row>
    <row r="211" spans="1:4" s="19" customFormat="1" ht="15" thickBot="1" x14ac:dyDescent="0.35">
      <c r="A211" s="27"/>
      <c r="B211" s="27"/>
      <c r="C211" s="28"/>
    </row>
    <row r="212" spans="1:4" s="19" customFormat="1" ht="15" thickBot="1" x14ac:dyDescent="0.35">
      <c r="A212" s="21" t="s">
        <v>105</v>
      </c>
      <c r="B212" s="22" t="s">
        <v>106</v>
      </c>
      <c r="C212" s="23" t="s">
        <v>107</v>
      </c>
    </row>
    <row r="213" spans="1:4" s="19" customFormat="1" x14ac:dyDescent="0.3">
      <c r="A213" s="13" t="s">
        <v>16</v>
      </c>
      <c r="B213" s="14">
        <v>2351</v>
      </c>
      <c r="C213" s="15">
        <v>193.91</v>
      </c>
      <c r="D213" s="16" t="s">
        <v>48</v>
      </c>
    </row>
    <row r="214" spans="1:4" s="19" customFormat="1" x14ac:dyDescent="0.3">
      <c r="A214" s="13" t="s">
        <v>49</v>
      </c>
      <c r="B214" s="14">
        <v>29484</v>
      </c>
      <c r="C214" s="15">
        <v>500.9</v>
      </c>
      <c r="D214" s="16" t="s">
        <v>48</v>
      </c>
    </row>
    <row r="215" spans="1:4" s="19" customFormat="1" x14ac:dyDescent="0.3">
      <c r="A215" s="13" t="s">
        <v>50</v>
      </c>
      <c r="B215" s="14">
        <v>1966</v>
      </c>
      <c r="C215" s="15">
        <v>527.62</v>
      </c>
      <c r="D215" s="16" t="s">
        <v>48</v>
      </c>
    </row>
    <row r="216" spans="1:4" s="19" customFormat="1" x14ac:dyDescent="0.3">
      <c r="A216" s="13" t="s">
        <v>50</v>
      </c>
      <c r="B216" s="14">
        <v>1967</v>
      </c>
      <c r="C216" s="15">
        <v>80.72</v>
      </c>
      <c r="D216" s="16" t="s">
        <v>48</v>
      </c>
    </row>
    <row r="217" spans="1:4" s="19" customFormat="1" x14ac:dyDescent="0.3">
      <c r="A217" s="13" t="s">
        <v>51</v>
      </c>
      <c r="B217" s="14">
        <v>515</v>
      </c>
      <c r="C217" s="15">
        <v>493.94</v>
      </c>
      <c r="D217" s="16" t="s">
        <v>48</v>
      </c>
    </row>
    <row r="218" spans="1:4" s="19" customFormat="1" x14ac:dyDescent="0.3">
      <c r="A218" s="13" t="s">
        <v>51</v>
      </c>
      <c r="B218" s="14">
        <v>530</v>
      </c>
      <c r="C218" s="15">
        <v>424.94</v>
      </c>
      <c r="D218" s="16" t="s">
        <v>48</v>
      </c>
    </row>
    <row r="219" spans="1:4" s="19" customFormat="1" x14ac:dyDescent="0.3">
      <c r="A219" s="13" t="s">
        <v>51</v>
      </c>
      <c r="B219" s="14">
        <v>532</v>
      </c>
      <c r="C219" s="15">
        <v>909.36</v>
      </c>
      <c r="D219" s="16" t="s">
        <v>48</v>
      </c>
    </row>
    <row r="220" spans="1:4" s="19" customFormat="1" x14ac:dyDescent="0.3">
      <c r="A220" s="13" t="s">
        <v>51</v>
      </c>
      <c r="B220" s="14">
        <v>16</v>
      </c>
      <c r="C220" s="15">
        <v>-1.66</v>
      </c>
      <c r="D220" s="16" t="s">
        <v>48</v>
      </c>
    </row>
    <row r="221" spans="1:4" s="19" customFormat="1" x14ac:dyDescent="0.3">
      <c r="A221" s="13" t="s">
        <v>51</v>
      </c>
      <c r="B221" s="14">
        <v>21</v>
      </c>
      <c r="C221" s="15">
        <v>-4.4000000000000004</v>
      </c>
      <c r="D221" s="16" t="s">
        <v>48</v>
      </c>
    </row>
    <row r="222" spans="1:4" s="19" customFormat="1" x14ac:dyDescent="0.3">
      <c r="A222" s="13" t="s">
        <v>51</v>
      </c>
      <c r="B222" s="14">
        <v>553</v>
      </c>
      <c r="C222" s="15">
        <v>658.22</v>
      </c>
      <c r="D222" s="16" t="s">
        <v>48</v>
      </c>
    </row>
    <row r="223" spans="1:4" s="19" customFormat="1" x14ac:dyDescent="0.3">
      <c r="A223" s="13" t="s">
        <v>52</v>
      </c>
      <c r="B223" s="14">
        <v>1133</v>
      </c>
      <c r="C223" s="15">
        <v>158.72</v>
      </c>
      <c r="D223" s="16" t="s">
        <v>48</v>
      </c>
    </row>
    <row r="224" spans="1:4" s="19" customFormat="1" x14ac:dyDescent="0.3">
      <c r="A224" s="13" t="s">
        <v>52</v>
      </c>
      <c r="B224" s="14">
        <v>1134</v>
      </c>
      <c r="C224" s="15">
        <v>158.72</v>
      </c>
      <c r="D224" s="16" t="s">
        <v>48</v>
      </c>
    </row>
    <row r="225" spans="1:8" s="19" customFormat="1" x14ac:dyDescent="0.3">
      <c r="C225" s="20">
        <f>SUM(C213:C224)</f>
        <v>4100.99</v>
      </c>
      <c r="D225" s="16" t="s">
        <v>48</v>
      </c>
    </row>
    <row r="226" spans="1:8" s="19" customFormat="1" x14ac:dyDescent="0.3">
      <c r="C226" s="20"/>
    </row>
    <row r="227" spans="1:8" s="19" customFormat="1" x14ac:dyDescent="0.3">
      <c r="A227" s="47" t="s">
        <v>156</v>
      </c>
      <c r="B227" s="47"/>
      <c r="C227" s="47"/>
    </row>
    <row r="228" spans="1:8" s="19" customFormat="1" x14ac:dyDescent="0.3">
      <c r="A228" s="47"/>
      <c r="B228" s="47"/>
      <c r="C228" s="47"/>
    </row>
    <row r="229" spans="1:8" s="19" customFormat="1" x14ac:dyDescent="0.3">
      <c r="C229" s="20"/>
    </row>
    <row r="230" spans="1:8" s="19" customFormat="1" ht="15" thickBot="1" x14ac:dyDescent="0.35">
      <c r="C230" s="20"/>
    </row>
    <row r="231" spans="1:8" s="19" customFormat="1" ht="15" thickBot="1" x14ac:dyDescent="0.35">
      <c r="A231" s="21" t="s">
        <v>105</v>
      </c>
      <c r="B231" s="22" t="s">
        <v>106</v>
      </c>
      <c r="C231" s="23" t="s">
        <v>107</v>
      </c>
    </row>
    <row r="232" spans="1:8" s="19" customFormat="1" x14ac:dyDescent="0.3">
      <c r="A232" s="13" t="s">
        <v>54</v>
      </c>
      <c r="B232" s="14">
        <v>1</v>
      </c>
      <c r="C232" s="15">
        <v>2827.2</v>
      </c>
      <c r="D232" s="16" t="s">
        <v>55</v>
      </c>
    </row>
    <row r="233" spans="1:8" s="19" customFormat="1" x14ac:dyDescent="0.3">
      <c r="A233" s="14" t="s">
        <v>53</v>
      </c>
      <c r="B233" s="14">
        <v>129</v>
      </c>
      <c r="C233" s="15">
        <v>196.8</v>
      </c>
      <c r="D233" s="16" t="s">
        <v>55</v>
      </c>
      <c r="H233" s="20"/>
    </row>
    <row r="234" spans="1:8" s="19" customFormat="1" x14ac:dyDescent="0.3">
      <c r="A234" s="14" t="s">
        <v>53</v>
      </c>
      <c r="B234" s="14">
        <v>229</v>
      </c>
      <c r="C234" s="15">
        <v>803.19</v>
      </c>
      <c r="D234" s="16"/>
    </row>
    <row r="235" spans="1:8" s="19" customFormat="1" x14ac:dyDescent="0.3">
      <c r="A235" s="13" t="s">
        <v>56</v>
      </c>
      <c r="B235" s="14">
        <v>36</v>
      </c>
      <c r="C235" s="15">
        <v>814.43</v>
      </c>
      <c r="D235" s="16" t="s">
        <v>55</v>
      </c>
    </row>
    <row r="236" spans="1:8" s="19" customFormat="1" x14ac:dyDescent="0.3">
      <c r="C236" s="20">
        <f>SUM(C232:C235)</f>
        <v>4641.62</v>
      </c>
    </row>
    <row r="237" spans="1:8" s="19" customFormat="1" x14ac:dyDescent="0.3">
      <c r="C237" s="20"/>
    </row>
    <row r="238" spans="1:8" s="19" customFormat="1" x14ac:dyDescent="0.3">
      <c r="A238" s="47" t="s">
        <v>157</v>
      </c>
      <c r="B238" s="47"/>
      <c r="C238" s="47"/>
    </row>
    <row r="239" spans="1:8" s="19" customFormat="1" x14ac:dyDescent="0.3">
      <c r="A239" s="47"/>
      <c r="B239" s="47"/>
      <c r="C239" s="47"/>
    </row>
    <row r="240" spans="1:8" s="19" customFormat="1" x14ac:dyDescent="0.3">
      <c r="C240" s="20"/>
    </row>
    <row r="241" spans="1:4" s="19" customFormat="1" x14ac:dyDescent="0.3">
      <c r="C241" s="20"/>
    </row>
    <row r="242" spans="1:4" s="19" customFormat="1" ht="15" thickBot="1" x14ac:dyDescent="0.35">
      <c r="C242" s="20"/>
    </row>
    <row r="243" spans="1:4" s="19" customFormat="1" ht="15" thickBot="1" x14ac:dyDescent="0.35">
      <c r="A243" s="21" t="s">
        <v>105</v>
      </c>
      <c r="B243" s="22" t="s">
        <v>106</v>
      </c>
      <c r="C243" s="23" t="s">
        <v>107</v>
      </c>
    </row>
    <row r="244" spans="1:4" s="19" customFormat="1" ht="28.8" x14ac:dyDescent="0.3">
      <c r="A244" s="13" t="s">
        <v>57</v>
      </c>
      <c r="B244" s="14">
        <v>201</v>
      </c>
      <c r="C244" s="15">
        <v>1698.8</v>
      </c>
      <c r="D244" s="16" t="s">
        <v>58</v>
      </c>
    </row>
    <row r="245" spans="1:4" s="19" customFormat="1" x14ac:dyDescent="0.3">
      <c r="A245" s="13" t="s">
        <v>59</v>
      </c>
      <c r="B245" s="14">
        <v>23</v>
      </c>
      <c r="C245" s="15">
        <v>5964.4</v>
      </c>
      <c r="D245" s="16" t="s">
        <v>58</v>
      </c>
    </row>
    <row r="246" spans="1:4" s="19" customFormat="1" x14ac:dyDescent="0.3">
      <c r="A246" s="13" t="s">
        <v>59</v>
      </c>
      <c r="B246" s="14">
        <v>24</v>
      </c>
      <c r="C246" s="15">
        <v>5691.6</v>
      </c>
      <c r="D246" s="16" t="s">
        <v>58</v>
      </c>
    </row>
    <row r="247" spans="1:4" s="19" customFormat="1" x14ac:dyDescent="0.3">
      <c r="A247" s="13" t="s">
        <v>59</v>
      </c>
      <c r="B247" s="14">
        <v>26</v>
      </c>
      <c r="C247" s="15">
        <v>2976</v>
      </c>
      <c r="D247" s="16" t="s">
        <v>58</v>
      </c>
    </row>
    <row r="248" spans="1:4" s="19" customFormat="1" x14ac:dyDescent="0.3">
      <c r="A248" s="14" t="s">
        <v>63</v>
      </c>
      <c r="B248" s="14">
        <v>93</v>
      </c>
      <c r="C248" s="15">
        <v>492</v>
      </c>
      <c r="D248" s="16" t="s">
        <v>58</v>
      </c>
    </row>
    <row r="249" spans="1:4" s="19" customFormat="1" x14ac:dyDescent="0.3">
      <c r="A249" s="13" t="s">
        <v>60</v>
      </c>
      <c r="B249" s="14">
        <v>1323</v>
      </c>
      <c r="C249" s="15">
        <v>868</v>
      </c>
      <c r="D249" s="16" t="s">
        <v>58</v>
      </c>
    </row>
    <row r="250" spans="1:4" s="19" customFormat="1" x14ac:dyDescent="0.3">
      <c r="A250" s="14" t="s">
        <v>64</v>
      </c>
      <c r="B250" s="14">
        <v>238</v>
      </c>
      <c r="C250" s="15">
        <v>2000</v>
      </c>
      <c r="D250" s="16" t="s">
        <v>58</v>
      </c>
    </row>
    <row r="251" spans="1:4" s="19" customFormat="1" x14ac:dyDescent="0.3">
      <c r="A251" s="13" t="s">
        <v>39</v>
      </c>
      <c r="B251" s="14">
        <v>1105</v>
      </c>
      <c r="C251" s="15">
        <v>58.28</v>
      </c>
      <c r="D251" s="16" t="s">
        <v>58</v>
      </c>
    </row>
    <row r="252" spans="1:4" s="19" customFormat="1" x14ac:dyDescent="0.3">
      <c r="A252" s="13" t="s">
        <v>39</v>
      </c>
      <c r="B252" s="14">
        <v>1106</v>
      </c>
      <c r="C252" s="15">
        <v>40.92</v>
      </c>
      <c r="D252" s="16" t="s">
        <v>58</v>
      </c>
    </row>
    <row r="253" spans="1:4" s="19" customFormat="1" x14ac:dyDescent="0.3">
      <c r="A253" s="13" t="s">
        <v>39</v>
      </c>
      <c r="B253" s="14">
        <v>1197</v>
      </c>
      <c r="C253" s="15">
        <v>58.28</v>
      </c>
      <c r="D253" s="16" t="s">
        <v>58</v>
      </c>
    </row>
    <row r="254" spans="1:4" s="19" customFormat="1" x14ac:dyDescent="0.3">
      <c r="A254" s="13" t="s">
        <v>39</v>
      </c>
      <c r="B254" s="14">
        <v>1198</v>
      </c>
      <c r="C254" s="15">
        <v>40.92</v>
      </c>
      <c r="D254" s="16" t="s">
        <v>58</v>
      </c>
    </row>
    <row r="255" spans="1:4" s="19" customFormat="1" x14ac:dyDescent="0.3">
      <c r="A255" s="13" t="s">
        <v>61</v>
      </c>
      <c r="B255" s="14">
        <v>4</v>
      </c>
      <c r="C255" s="15">
        <v>1488</v>
      </c>
      <c r="D255" s="16" t="s">
        <v>58</v>
      </c>
    </row>
    <row r="256" spans="1:4" s="19" customFormat="1" x14ac:dyDescent="0.3">
      <c r="A256" s="14" t="s">
        <v>65</v>
      </c>
      <c r="B256" s="14">
        <v>267</v>
      </c>
      <c r="C256" s="15">
        <v>1599.61</v>
      </c>
      <c r="D256" s="16" t="s">
        <v>58</v>
      </c>
    </row>
    <row r="257" spans="1:4" s="19" customFormat="1" x14ac:dyDescent="0.3">
      <c r="A257" s="13" t="s">
        <v>62</v>
      </c>
      <c r="B257" s="14">
        <v>104</v>
      </c>
      <c r="C257" s="15">
        <v>186</v>
      </c>
      <c r="D257" s="16" t="s">
        <v>58</v>
      </c>
    </row>
    <row r="258" spans="1:4" s="19" customFormat="1" x14ac:dyDescent="0.3">
      <c r="C258" s="20">
        <f>SUM(C244:C257)</f>
        <v>23162.809999999994</v>
      </c>
    </row>
    <row r="259" spans="1:4" s="19" customFormat="1" x14ac:dyDescent="0.3">
      <c r="C259" s="20"/>
    </row>
    <row r="260" spans="1:4" s="19" customFormat="1" x14ac:dyDescent="0.3">
      <c r="A260" s="47" t="s">
        <v>125</v>
      </c>
      <c r="B260" s="47"/>
      <c r="C260" s="47"/>
    </row>
    <row r="261" spans="1:4" s="19" customFormat="1" x14ac:dyDescent="0.3">
      <c r="A261" s="47"/>
      <c r="B261" s="47"/>
      <c r="C261" s="47"/>
    </row>
    <row r="262" spans="1:4" s="19" customFormat="1" x14ac:dyDescent="0.3">
      <c r="C262" s="20"/>
    </row>
    <row r="263" spans="1:4" s="19" customFormat="1" ht="15" thickBot="1" x14ac:dyDescent="0.35">
      <c r="C263" s="20"/>
    </row>
    <row r="264" spans="1:4" s="19" customFormat="1" ht="15" thickBot="1" x14ac:dyDescent="0.35">
      <c r="A264" s="21" t="s">
        <v>105</v>
      </c>
      <c r="B264" s="22" t="s">
        <v>106</v>
      </c>
      <c r="C264" s="23" t="s">
        <v>107</v>
      </c>
    </row>
    <row r="265" spans="1:4" s="19" customFormat="1" x14ac:dyDescent="0.3">
      <c r="A265" s="13" t="s">
        <v>66</v>
      </c>
      <c r="B265" s="14">
        <v>4680</v>
      </c>
      <c r="C265" s="15">
        <v>365.8</v>
      </c>
      <c r="D265" s="16" t="s">
        <v>67</v>
      </c>
    </row>
    <row r="266" spans="1:4" s="19" customFormat="1" x14ac:dyDescent="0.3">
      <c r="A266" s="13" t="s">
        <v>66</v>
      </c>
      <c r="B266" s="14">
        <v>11337</v>
      </c>
      <c r="C266" s="15">
        <v>694.4</v>
      </c>
      <c r="D266" s="16" t="s">
        <v>67</v>
      </c>
    </row>
    <row r="267" spans="1:4" s="19" customFormat="1" x14ac:dyDescent="0.3">
      <c r="A267" s="13" t="s">
        <v>68</v>
      </c>
      <c r="B267" s="14">
        <v>581</v>
      </c>
      <c r="C267" s="15">
        <v>3025.6</v>
      </c>
      <c r="D267" s="16" t="s">
        <v>67</v>
      </c>
    </row>
    <row r="268" spans="1:4" s="19" customFormat="1" x14ac:dyDescent="0.3">
      <c r="A268" s="13" t="s">
        <v>69</v>
      </c>
      <c r="B268" s="14">
        <v>26113</v>
      </c>
      <c r="C268" s="15">
        <v>1470.22</v>
      </c>
      <c r="D268" s="16" t="s">
        <v>67</v>
      </c>
    </row>
    <row r="269" spans="1:4" s="19" customFormat="1" x14ac:dyDescent="0.3">
      <c r="C269" s="20">
        <f>SUM(C265:C268)</f>
        <v>5556.02</v>
      </c>
    </row>
    <row r="270" spans="1:4" s="19" customFormat="1" x14ac:dyDescent="0.3">
      <c r="C270" s="20"/>
    </row>
    <row r="271" spans="1:4" s="19" customFormat="1" x14ac:dyDescent="0.3">
      <c r="A271" s="47" t="s">
        <v>126</v>
      </c>
      <c r="B271" s="47"/>
      <c r="C271" s="47"/>
    </row>
    <row r="272" spans="1:4" s="19" customFormat="1" x14ac:dyDescent="0.3">
      <c r="A272" s="47"/>
      <c r="B272" s="47"/>
      <c r="C272" s="47"/>
    </row>
    <row r="273" spans="1:4" s="19" customFormat="1" x14ac:dyDescent="0.3">
      <c r="C273" s="20"/>
    </row>
    <row r="274" spans="1:4" s="19" customFormat="1" x14ac:dyDescent="0.3">
      <c r="C274" s="20"/>
    </row>
    <row r="275" spans="1:4" s="19" customFormat="1" ht="15" thickBot="1" x14ac:dyDescent="0.35">
      <c r="C275" s="20"/>
    </row>
    <row r="276" spans="1:4" s="19" customFormat="1" ht="15" thickBot="1" x14ac:dyDescent="0.35">
      <c r="A276" s="21" t="s">
        <v>105</v>
      </c>
      <c r="B276" s="22" t="s">
        <v>106</v>
      </c>
      <c r="C276" s="23" t="s">
        <v>107</v>
      </c>
    </row>
    <row r="277" spans="1:4" s="19" customFormat="1" x14ac:dyDescent="0.3">
      <c r="A277" s="13" t="s">
        <v>53</v>
      </c>
      <c r="B277" s="14">
        <v>28</v>
      </c>
      <c r="C277" s="15">
        <v>558</v>
      </c>
      <c r="D277" s="16" t="s">
        <v>70</v>
      </c>
    </row>
    <row r="278" spans="1:4" s="19" customFormat="1" x14ac:dyDescent="0.3">
      <c r="C278" s="20"/>
    </row>
    <row r="279" spans="1:4" s="19" customFormat="1" x14ac:dyDescent="0.3">
      <c r="A279" s="47" t="s">
        <v>127</v>
      </c>
      <c r="B279" s="47"/>
      <c r="C279" s="47"/>
    </row>
    <row r="280" spans="1:4" s="19" customFormat="1" x14ac:dyDescent="0.3">
      <c r="A280" s="47"/>
      <c r="B280" s="47"/>
      <c r="C280" s="47"/>
    </row>
    <row r="281" spans="1:4" s="19" customFormat="1" x14ac:dyDescent="0.3">
      <c r="C281" s="20"/>
    </row>
    <row r="282" spans="1:4" s="19" customFormat="1" x14ac:dyDescent="0.3">
      <c r="C282" s="20"/>
    </row>
    <row r="283" spans="1:4" s="19" customFormat="1" x14ac:dyDescent="0.3">
      <c r="C283" s="20"/>
    </row>
    <row r="284" spans="1:4" s="19" customFormat="1" ht="15" thickBot="1" x14ac:dyDescent="0.35">
      <c r="C284" s="20"/>
    </row>
    <row r="285" spans="1:4" s="19" customFormat="1" ht="15" thickBot="1" x14ac:dyDescent="0.35">
      <c r="A285" s="21" t="s">
        <v>105</v>
      </c>
      <c r="B285" s="22" t="s">
        <v>106</v>
      </c>
      <c r="C285" s="23" t="s">
        <v>107</v>
      </c>
    </row>
    <row r="286" spans="1:4" s="19" customFormat="1" x14ac:dyDescent="0.3">
      <c r="A286" s="13" t="s">
        <v>16</v>
      </c>
      <c r="B286" s="14">
        <v>56</v>
      </c>
      <c r="C286" s="15">
        <v>137</v>
      </c>
      <c r="D286" s="16" t="s">
        <v>71</v>
      </c>
    </row>
    <row r="287" spans="1:4" s="19" customFormat="1" x14ac:dyDescent="0.3">
      <c r="A287" s="13" t="s">
        <v>16</v>
      </c>
      <c r="B287" s="14">
        <v>57</v>
      </c>
      <c r="C287" s="15">
        <v>518.91</v>
      </c>
      <c r="D287" s="16" t="s">
        <v>71</v>
      </c>
    </row>
    <row r="288" spans="1:4" s="19" customFormat="1" x14ac:dyDescent="0.3">
      <c r="A288" s="13" t="s">
        <v>16</v>
      </c>
      <c r="B288" s="14">
        <v>60</v>
      </c>
      <c r="C288" s="15">
        <v>1467.03</v>
      </c>
      <c r="D288" s="16" t="s">
        <v>71</v>
      </c>
    </row>
    <row r="289" spans="1:4" s="19" customFormat="1" x14ac:dyDescent="0.3">
      <c r="A289" s="13" t="s">
        <v>16</v>
      </c>
      <c r="B289" s="14">
        <v>69</v>
      </c>
      <c r="C289" s="15">
        <v>215.87</v>
      </c>
      <c r="D289" s="16" t="s">
        <v>71</v>
      </c>
    </row>
    <row r="290" spans="1:4" s="19" customFormat="1" x14ac:dyDescent="0.3">
      <c r="A290" s="13" t="s">
        <v>16</v>
      </c>
      <c r="B290" s="14">
        <v>78</v>
      </c>
      <c r="C290" s="15">
        <v>9.9600000000000009</v>
      </c>
      <c r="D290" s="16" t="s">
        <v>71</v>
      </c>
    </row>
    <row r="291" spans="1:4" s="19" customFormat="1" x14ac:dyDescent="0.3">
      <c r="A291" s="13" t="s">
        <v>16</v>
      </c>
      <c r="B291" s="14">
        <v>80</v>
      </c>
      <c r="C291" s="15">
        <v>44.28</v>
      </c>
      <c r="D291" s="16" t="s">
        <v>71</v>
      </c>
    </row>
    <row r="292" spans="1:4" s="19" customFormat="1" x14ac:dyDescent="0.3">
      <c r="A292" s="13" t="s">
        <v>16</v>
      </c>
      <c r="B292" s="14">
        <v>81</v>
      </c>
      <c r="C292" s="15">
        <v>66.42</v>
      </c>
      <c r="D292" s="16" t="s">
        <v>71</v>
      </c>
    </row>
    <row r="293" spans="1:4" s="19" customFormat="1" x14ac:dyDescent="0.3">
      <c r="A293" s="13" t="s">
        <v>16</v>
      </c>
      <c r="B293" s="14">
        <v>82</v>
      </c>
      <c r="C293" s="15">
        <v>278.13</v>
      </c>
      <c r="D293" s="16" t="s">
        <v>71</v>
      </c>
    </row>
    <row r="294" spans="1:4" s="19" customFormat="1" x14ac:dyDescent="0.3">
      <c r="A294" s="13" t="s">
        <v>16</v>
      </c>
      <c r="B294" s="14">
        <v>83</v>
      </c>
      <c r="C294" s="15">
        <v>508.12</v>
      </c>
      <c r="D294" s="16" t="s">
        <v>71</v>
      </c>
    </row>
    <row r="295" spans="1:4" s="19" customFormat="1" x14ac:dyDescent="0.3">
      <c r="A295" s="13" t="s">
        <v>16</v>
      </c>
      <c r="B295" s="14">
        <v>84</v>
      </c>
      <c r="C295" s="15">
        <v>104.61</v>
      </c>
      <c r="D295" s="16" t="s">
        <v>71</v>
      </c>
    </row>
    <row r="296" spans="1:4" s="19" customFormat="1" x14ac:dyDescent="0.3">
      <c r="A296" s="13" t="s">
        <v>16</v>
      </c>
      <c r="B296" s="14">
        <v>85</v>
      </c>
      <c r="C296" s="15">
        <v>190.96</v>
      </c>
      <c r="D296" s="16" t="s">
        <v>71</v>
      </c>
    </row>
    <row r="297" spans="1:4" s="19" customFormat="1" x14ac:dyDescent="0.3">
      <c r="A297" s="13" t="s">
        <v>16</v>
      </c>
      <c r="B297" s="14">
        <v>86</v>
      </c>
      <c r="C297" s="15">
        <v>836.05</v>
      </c>
      <c r="D297" s="16" t="s">
        <v>71</v>
      </c>
    </row>
    <row r="298" spans="1:4" s="19" customFormat="1" x14ac:dyDescent="0.3">
      <c r="A298" s="13" t="s">
        <v>16</v>
      </c>
      <c r="B298" s="14">
        <v>87</v>
      </c>
      <c r="C298" s="15">
        <v>126.2</v>
      </c>
      <c r="D298" s="16" t="s">
        <v>71</v>
      </c>
    </row>
    <row r="299" spans="1:4" s="19" customFormat="1" x14ac:dyDescent="0.3">
      <c r="A299" s="13" t="s">
        <v>16</v>
      </c>
      <c r="B299" s="14">
        <v>88</v>
      </c>
      <c r="C299" s="15">
        <v>116.24</v>
      </c>
      <c r="D299" s="16" t="s">
        <v>71</v>
      </c>
    </row>
    <row r="300" spans="1:4" s="19" customFormat="1" x14ac:dyDescent="0.3">
      <c r="A300" s="13" t="s">
        <v>16</v>
      </c>
      <c r="B300" s="14">
        <v>90</v>
      </c>
      <c r="C300" s="15">
        <v>278.95999999999998</v>
      </c>
      <c r="D300" s="16" t="s">
        <v>71</v>
      </c>
    </row>
    <row r="301" spans="1:4" s="19" customFormat="1" x14ac:dyDescent="0.3">
      <c r="A301" s="13" t="s">
        <v>16</v>
      </c>
      <c r="B301" s="14">
        <v>97</v>
      </c>
      <c r="C301" s="15">
        <v>525.82000000000005</v>
      </c>
      <c r="D301" s="16" t="s">
        <v>71</v>
      </c>
    </row>
    <row r="302" spans="1:4" s="19" customFormat="1" x14ac:dyDescent="0.3">
      <c r="A302" s="13" t="s">
        <v>16</v>
      </c>
      <c r="B302" s="14">
        <v>282</v>
      </c>
      <c r="C302" s="15">
        <v>1777.29</v>
      </c>
      <c r="D302" s="16" t="s">
        <v>71</v>
      </c>
    </row>
    <row r="303" spans="1:4" s="19" customFormat="1" x14ac:dyDescent="0.3">
      <c r="A303" s="13" t="s">
        <v>16</v>
      </c>
      <c r="B303" s="14">
        <v>283</v>
      </c>
      <c r="C303" s="15">
        <v>71.400000000000006</v>
      </c>
      <c r="D303" s="16" t="s">
        <v>71</v>
      </c>
    </row>
    <row r="304" spans="1:4" s="19" customFormat="1" x14ac:dyDescent="0.3">
      <c r="A304" s="13" t="s">
        <v>16</v>
      </c>
      <c r="B304" s="14">
        <v>284</v>
      </c>
      <c r="C304" s="15">
        <v>788.74</v>
      </c>
      <c r="D304" s="16" t="s">
        <v>71</v>
      </c>
    </row>
    <row r="305" spans="1:4" s="19" customFormat="1" x14ac:dyDescent="0.3">
      <c r="A305" s="13" t="s">
        <v>16</v>
      </c>
      <c r="B305" s="14">
        <v>108</v>
      </c>
      <c r="C305" s="15">
        <v>1259.67</v>
      </c>
      <c r="D305" s="16" t="s">
        <v>71</v>
      </c>
    </row>
    <row r="306" spans="1:4" s="19" customFormat="1" x14ac:dyDescent="0.3">
      <c r="A306" s="13" t="s">
        <v>16</v>
      </c>
      <c r="B306" s="14">
        <v>109</v>
      </c>
      <c r="C306" s="15">
        <v>254.45</v>
      </c>
      <c r="D306" s="16" t="s">
        <v>71</v>
      </c>
    </row>
    <row r="307" spans="1:4" s="19" customFormat="1" x14ac:dyDescent="0.3">
      <c r="A307" s="13" t="s">
        <v>16</v>
      </c>
      <c r="B307" s="14">
        <v>110</v>
      </c>
      <c r="C307" s="15">
        <v>280.39</v>
      </c>
      <c r="D307" s="16" t="s">
        <v>71</v>
      </c>
    </row>
    <row r="308" spans="1:4" s="19" customFormat="1" x14ac:dyDescent="0.3">
      <c r="A308" s="13" t="s">
        <v>16</v>
      </c>
      <c r="B308" s="14">
        <v>112</v>
      </c>
      <c r="C308" s="15">
        <v>389.2</v>
      </c>
      <c r="D308" s="16" t="s">
        <v>71</v>
      </c>
    </row>
    <row r="309" spans="1:4" s="19" customFormat="1" x14ac:dyDescent="0.3">
      <c r="A309" s="13" t="s">
        <v>16</v>
      </c>
      <c r="B309" s="14">
        <v>113</v>
      </c>
      <c r="C309" s="15">
        <v>200.88</v>
      </c>
      <c r="D309" s="16" t="s">
        <v>71</v>
      </c>
    </row>
    <row r="310" spans="1:4" s="19" customFormat="1" x14ac:dyDescent="0.3">
      <c r="A310" s="14" t="s">
        <v>16</v>
      </c>
      <c r="B310" s="14">
        <v>40</v>
      </c>
      <c r="C310" s="15">
        <v>185.42</v>
      </c>
      <c r="D310" s="16" t="s">
        <v>71</v>
      </c>
    </row>
    <row r="311" spans="1:4" s="19" customFormat="1" x14ac:dyDescent="0.3">
      <c r="A311" s="14" t="s">
        <v>16</v>
      </c>
      <c r="B311" s="14">
        <v>42</v>
      </c>
      <c r="C311" s="15">
        <v>8.3000000000000007</v>
      </c>
      <c r="D311" s="16" t="s">
        <v>71</v>
      </c>
    </row>
    <row r="312" spans="1:4" s="19" customFormat="1" x14ac:dyDescent="0.3">
      <c r="A312" s="14" t="s">
        <v>16</v>
      </c>
      <c r="B312" s="14">
        <v>48</v>
      </c>
      <c r="C312" s="15">
        <v>340.4</v>
      </c>
      <c r="D312" s="16" t="s">
        <v>71</v>
      </c>
    </row>
    <row r="313" spans="1:4" s="19" customFormat="1" x14ac:dyDescent="0.3">
      <c r="A313" s="13" t="s">
        <v>72</v>
      </c>
      <c r="B313" s="14">
        <v>1496</v>
      </c>
      <c r="C313" s="15">
        <v>74.400000000000006</v>
      </c>
      <c r="D313" s="16" t="s">
        <v>71</v>
      </c>
    </row>
    <row r="314" spans="1:4" s="19" customFormat="1" x14ac:dyDescent="0.3">
      <c r="A314" s="14" t="s">
        <v>75</v>
      </c>
      <c r="B314" s="14">
        <v>50</v>
      </c>
      <c r="C314" s="15">
        <v>61.5</v>
      </c>
      <c r="D314" s="16" t="s">
        <v>71</v>
      </c>
    </row>
    <row r="315" spans="1:4" s="19" customFormat="1" x14ac:dyDescent="0.3">
      <c r="A315" s="13" t="s">
        <v>73</v>
      </c>
      <c r="B315" s="14">
        <v>7253183730</v>
      </c>
      <c r="C315" s="15">
        <v>2274.8200000000002</v>
      </c>
      <c r="D315" s="16" t="s">
        <v>71</v>
      </c>
    </row>
    <row r="316" spans="1:4" s="19" customFormat="1" x14ac:dyDescent="0.3">
      <c r="A316" s="13" t="s">
        <v>73</v>
      </c>
      <c r="B316" s="14">
        <v>7253183731</v>
      </c>
      <c r="C316" s="15">
        <v>3734.45</v>
      </c>
      <c r="D316" s="16" t="s">
        <v>71</v>
      </c>
    </row>
    <row r="317" spans="1:4" s="19" customFormat="1" x14ac:dyDescent="0.3">
      <c r="A317" s="14" t="s">
        <v>78</v>
      </c>
      <c r="B317" s="14">
        <v>2637</v>
      </c>
      <c r="C317" s="15">
        <v>393.6</v>
      </c>
      <c r="D317" s="16" t="s">
        <v>71</v>
      </c>
    </row>
    <row r="318" spans="1:4" s="19" customFormat="1" x14ac:dyDescent="0.3">
      <c r="A318" s="14" t="s">
        <v>76</v>
      </c>
      <c r="B318" s="14">
        <v>528837</v>
      </c>
      <c r="C318" s="15">
        <v>91.02</v>
      </c>
      <c r="D318" s="16" t="s">
        <v>71</v>
      </c>
    </row>
    <row r="319" spans="1:4" s="19" customFormat="1" x14ac:dyDescent="0.3">
      <c r="A319" s="13" t="s">
        <v>74</v>
      </c>
      <c r="B319" s="14">
        <v>218</v>
      </c>
      <c r="C319" s="15">
        <v>21328</v>
      </c>
      <c r="D319" s="16" t="s">
        <v>71</v>
      </c>
    </row>
    <row r="320" spans="1:4" s="19" customFormat="1" x14ac:dyDescent="0.3">
      <c r="A320" s="14" t="s">
        <v>77</v>
      </c>
      <c r="B320" s="14">
        <v>4475</v>
      </c>
      <c r="C320" s="15">
        <v>166.05</v>
      </c>
      <c r="D320" s="16" t="s">
        <v>71</v>
      </c>
    </row>
    <row r="321" spans="1:4" s="19" customFormat="1" x14ac:dyDescent="0.3">
      <c r="C321" s="20">
        <f>SUM(C286:C320)</f>
        <v>39104.54</v>
      </c>
    </row>
    <row r="322" spans="1:4" s="19" customFormat="1" x14ac:dyDescent="0.3">
      <c r="C322" s="20"/>
    </row>
    <row r="323" spans="1:4" s="19" customFormat="1" x14ac:dyDescent="0.3">
      <c r="A323" s="47" t="s">
        <v>128</v>
      </c>
      <c r="B323" s="47"/>
      <c r="C323" s="47"/>
    </row>
    <row r="324" spans="1:4" s="19" customFormat="1" x14ac:dyDescent="0.3">
      <c r="A324" s="47"/>
      <c r="B324" s="47"/>
      <c r="C324" s="47"/>
    </row>
    <row r="325" spans="1:4" s="19" customFormat="1" x14ac:dyDescent="0.3">
      <c r="C325" s="20"/>
    </row>
    <row r="326" spans="1:4" s="19" customFormat="1" x14ac:dyDescent="0.3">
      <c r="C326" s="20"/>
    </row>
    <row r="327" spans="1:4" s="19" customFormat="1" ht="15" thickBot="1" x14ac:dyDescent="0.35">
      <c r="C327" s="20"/>
    </row>
    <row r="328" spans="1:4" s="19" customFormat="1" ht="15" thickBot="1" x14ac:dyDescent="0.35">
      <c r="A328" s="21" t="s">
        <v>105</v>
      </c>
      <c r="B328" s="22" t="s">
        <v>106</v>
      </c>
      <c r="C328" s="23" t="s">
        <v>107</v>
      </c>
    </row>
    <row r="329" spans="1:4" s="19" customFormat="1" x14ac:dyDescent="0.3">
      <c r="A329" s="13" t="s">
        <v>16</v>
      </c>
      <c r="B329" s="14">
        <v>2350</v>
      </c>
      <c r="C329" s="15">
        <v>3599.71</v>
      </c>
      <c r="D329" s="16" t="s">
        <v>79</v>
      </c>
    </row>
    <row r="330" spans="1:4" s="19" customFormat="1" x14ac:dyDescent="0.3">
      <c r="A330" s="13" t="s">
        <v>16</v>
      </c>
      <c r="B330" s="14">
        <v>1038</v>
      </c>
      <c r="C330" s="15">
        <v>483.76</v>
      </c>
      <c r="D330" s="16" t="s">
        <v>79</v>
      </c>
    </row>
    <row r="331" spans="1:4" s="19" customFormat="1" x14ac:dyDescent="0.3">
      <c r="A331" s="13" t="s">
        <v>16</v>
      </c>
      <c r="B331" s="14">
        <v>2365</v>
      </c>
      <c r="C331" s="15">
        <v>413.28</v>
      </c>
      <c r="D331" s="16" t="s">
        <v>79</v>
      </c>
    </row>
    <row r="332" spans="1:4" s="19" customFormat="1" x14ac:dyDescent="0.3">
      <c r="A332" s="13" t="s">
        <v>16</v>
      </c>
      <c r="B332" s="14">
        <v>1040</v>
      </c>
      <c r="C332" s="15">
        <v>625.17999999999995</v>
      </c>
      <c r="D332" s="16" t="s">
        <v>79</v>
      </c>
    </row>
    <row r="333" spans="1:4" s="19" customFormat="1" x14ac:dyDescent="0.3">
      <c r="A333" s="13" t="s">
        <v>16</v>
      </c>
      <c r="B333" s="14">
        <v>2454</v>
      </c>
      <c r="C333" s="15">
        <v>40.43</v>
      </c>
      <c r="D333" s="16" t="s">
        <v>79</v>
      </c>
    </row>
    <row r="334" spans="1:4" s="19" customFormat="1" x14ac:dyDescent="0.3">
      <c r="A334" s="13" t="s">
        <v>16</v>
      </c>
      <c r="B334" s="14">
        <v>2455</v>
      </c>
      <c r="C334" s="15">
        <v>185.4</v>
      </c>
      <c r="D334" s="16" t="s">
        <v>79</v>
      </c>
    </row>
    <row r="335" spans="1:4" s="19" customFormat="1" x14ac:dyDescent="0.3">
      <c r="A335" s="13" t="s">
        <v>16</v>
      </c>
      <c r="B335" s="14">
        <v>2462</v>
      </c>
      <c r="C335" s="15">
        <v>417.06</v>
      </c>
      <c r="D335" s="16" t="s">
        <v>79</v>
      </c>
    </row>
    <row r="336" spans="1:4" s="19" customFormat="1" x14ac:dyDescent="0.3">
      <c r="A336" s="13" t="s">
        <v>16</v>
      </c>
      <c r="B336" s="14">
        <v>2463</v>
      </c>
      <c r="C336" s="15">
        <v>2908.07</v>
      </c>
      <c r="D336" s="16" t="s">
        <v>79</v>
      </c>
    </row>
    <row r="337" spans="1:4" s="19" customFormat="1" x14ac:dyDescent="0.3">
      <c r="A337" s="13" t="s">
        <v>16</v>
      </c>
      <c r="B337" s="14">
        <v>2464</v>
      </c>
      <c r="C337" s="15">
        <v>89.26</v>
      </c>
      <c r="D337" s="16" t="s">
        <v>79</v>
      </c>
    </row>
    <row r="338" spans="1:4" s="19" customFormat="1" x14ac:dyDescent="0.3">
      <c r="A338" s="13" t="s">
        <v>16</v>
      </c>
      <c r="B338" s="14">
        <v>2465</v>
      </c>
      <c r="C338" s="15">
        <v>265</v>
      </c>
      <c r="D338" s="16" t="s">
        <v>79</v>
      </c>
    </row>
    <row r="339" spans="1:4" s="19" customFormat="1" x14ac:dyDescent="0.3">
      <c r="A339" s="13" t="s">
        <v>16</v>
      </c>
      <c r="B339" s="14">
        <v>2466</v>
      </c>
      <c r="C339" s="15">
        <v>1088.52</v>
      </c>
      <c r="D339" s="16" t="s">
        <v>79</v>
      </c>
    </row>
    <row r="340" spans="1:4" s="19" customFormat="1" x14ac:dyDescent="0.3">
      <c r="A340" s="13" t="s">
        <v>16</v>
      </c>
      <c r="B340" s="14">
        <v>2467</v>
      </c>
      <c r="C340" s="15">
        <v>180.56</v>
      </c>
      <c r="D340" s="16" t="s">
        <v>79</v>
      </c>
    </row>
    <row r="341" spans="1:4" s="19" customFormat="1" x14ac:dyDescent="0.3">
      <c r="A341" s="13" t="s">
        <v>16</v>
      </c>
      <c r="B341" s="14">
        <v>2468</v>
      </c>
      <c r="C341" s="15">
        <v>215.13</v>
      </c>
      <c r="D341" s="16" t="s">
        <v>79</v>
      </c>
    </row>
    <row r="342" spans="1:4" s="19" customFormat="1" x14ac:dyDescent="0.3">
      <c r="A342" s="13" t="s">
        <v>16</v>
      </c>
      <c r="B342" s="14">
        <v>2482</v>
      </c>
      <c r="C342" s="15">
        <v>465.52</v>
      </c>
      <c r="D342" s="16" t="s">
        <v>79</v>
      </c>
    </row>
    <row r="343" spans="1:4" s="19" customFormat="1" x14ac:dyDescent="0.3">
      <c r="A343" s="13" t="s">
        <v>16</v>
      </c>
      <c r="B343" s="14">
        <v>2588</v>
      </c>
      <c r="C343" s="15">
        <v>462.86</v>
      </c>
      <c r="D343" s="16" t="s">
        <v>79</v>
      </c>
    </row>
    <row r="344" spans="1:4" s="19" customFormat="1" x14ac:dyDescent="0.3">
      <c r="A344" s="13" t="s">
        <v>16</v>
      </c>
      <c r="B344" s="14">
        <v>3377</v>
      </c>
      <c r="C344" s="15">
        <v>509</v>
      </c>
      <c r="D344" s="16" t="s">
        <v>79</v>
      </c>
    </row>
    <row r="345" spans="1:4" s="19" customFormat="1" x14ac:dyDescent="0.3">
      <c r="A345" s="13" t="s">
        <v>16</v>
      </c>
      <c r="B345" s="14">
        <v>3378</v>
      </c>
      <c r="C345" s="15">
        <v>195.89</v>
      </c>
      <c r="D345" s="16" t="s">
        <v>79</v>
      </c>
    </row>
    <row r="346" spans="1:4" s="19" customFormat="1" x14ac:dyDescent="0.3">
      <c r="A346" s="13" t="s">
        <v>16</v>
      </c>
      <c r="B346" s="14">
        <v>3379</v>
      </c>
      <c r="C346" s="15">
        <v>141.59</v>
      </c>
      <c r="D346" s="16" t="s">
        <v>79</v>
      </c>
    </row>
    <row r="347" spans="1:4" s="19" customFormat="1" x14ac:dyDescent="0.3">
      <c r="A347" s="13" t="s">
        <v>16</v>
      </c>
      <c r="B347" s="14">
        <v>3380</v>
      </c>
      <c r="C347" s="15">
        <v>203.81</v>
      </c>
      <c r="D347" s="16" t="s">
        <v>79</v>
      </c>
    </row>
    <row r="348" spans="1:4" s="19" customFormat="1" x14ac:dyDescent="0.3">
      <c r="A348" s="13" t="s">
        <v>16</v>
      </c>
      <c r="B348" s="14">
        <v>2985</v>
      </c>
      <c r="C348" s="15">
        <v>869.18</v>
      </c>
      <c r="D348" s="16" t="s">
        <v>79</v>
      </c>
    </row>
    <row r="349" spans="1:4" s="19" customFormat="1" x14ac:dyDescent="0.3">
      <c r="A349" s="13" t="s">
        <v>16</v>
      </c>
      <c r="B349" s="14">
        <v>2986</v>
      </c>
      <c r="C349" s="15">
        <v>301.41000000000003</v>
      </c>
      <c r="D349" s="16" t="s">
        <v>79</v>
      </c>
    </row>
    <row r="350" spans="1:4" s="19" customFormat="1" x14ac:dyDescent="0.3">
      <c r="A350" s="13" t="s">
        <v>16</v>
      </c>
      <c r="B350" s="14">
        <v>2987</v>
      </c>
      <c r="C350" s="15">
        <v>386.86</v>
      </c>
      <c r="D350" s="16" t="s">
        <v>79</v>
      </c>
    </row>
    <row r="351" spans="1:4" s="19" customFormat="1" x14ac:dyDescent="0.3">
      <c r="A351" s="14" t="s">
        <v>16</v>
      </c>
      <c r="B351" s="14">
        <v>1942</v>
      </c>
      <c r="C351" s="15">
        <v>357.67</v>
      </c>
      <c r="D351" s="16" t="s">
        <v>79</v>
      </c>
    </row>
    <row r="352" spans="1:4" s="19" customFormat="1" x14ac:dyDescent="0.3">
      <c r="A352" s="14" t="s">
        <v>16</v>
      </c>
      <c r="B352" s="14">
        <v>1943</v>
      </c>
      <c r="C352" s="15">
        <v>58.38</v>
      </c>
      <c r="D352" s="16" t="s">
        <v>79</v>
      </c>
    </row>
    <row r="353" spans="1:4" s="19" customFormat="1" x14ac:dyDescent="0.3">
      <c r="A353" s="14" t="s">
        <v>16</v>
      </c>
      <c r="B353" s="14">
        <v>2155</v>
      </c>
      <c r="C353" s="15">
        <v>762.85</v>
      </c>
      <c r="D353" s="16" t="s">
        <v>79</v>
      </c>
    </row>
    <row r="354" spans="1:4" s="19" customFormat="1" x14ac:dyDescent="0.3">
      <c r="A354" s="14" t="s">
        <v>16</v>
      </c>
      <c r="B354" s="14">
        <v>90</v>
      </c>
      <c r="C354" s="15">
        <v>-50.74</v>
      </c>
      <c r="D354" s="16" t="s">
        <v>79</v>
      </c>
    </row>
    <row r="355" spans="1:4" s="19" customFormat="1" x14ac:dyDescent="0.3">
      <c r="A355" s="13" t="s">
        <v>80</v>
      </c>
      <c r="B355" s="14">
        <v>99586</v>
      </c>
      <c r="C355" s="15">
        <v>80.599999999999994</v>
      </c>
      <c r="D355" s="16" t="s">
        <v>79</v>
      </c>
    </row>
    <row r="356" spans="1:4" s="19" customFormat="1" x14ac:dyDescent="0.3">
      <c r="A356" s="13" t="s">
        <v>80</v>
      </c>
      <c r="B356" s="14">
        <v>99612</v>
      </c>
      <c r="C356" s="15">
        <v>313.72000000000003</v>
      </c>
      <c r="D356" s="16" t="s">
        <v>79</v>
      </c>
    </row>
    <row r="357" spans="1:4" s="19" customFormat="1" x14ac:dyDescent="0.3">
      <c r="A357" s="13" t="s">
        <v>81</v>
      </c>
      <c r="B357" s="14">
        <v>98691</v>
      </c>
      <c r="C357" s="15">
        <v>481.95</v>
      </c>
      <c r="D357" s="16" t="s">
        <v>79</v>
      </c>
    </row>
    <row r="358" spans="1:4" s="19" customFormat="1" x14ac:dyDescent="0.3">
      <c r="A358" s="13" t="s">
        <v>81</v>
      </c>
      <c r="B358" s="14">
        <v>822</v>
      </c>
      <c r="C358" s="15">
        <v>-6.6</v>
      </c>
      <c r="D358" s="16" t="s">
        <v>79</v>
      </c>
    </row>
    <row r="359" spans="1:4" s="19" customFormat="1" x14ac:dyDescent="0.3">
      <c r="A359" s="13" t="s">
        <v>81</v>
      </c>
      <c r="B359" s="14">
        <v>98763</v>
      </c>
      <c r="C359" s="15">
        <v>6.6</v>
      </c>
      <c r="D359" s="16" t="s">
        <v>79</v>
      </c>
    </row>
    <row r="360" spans="1:4" s="19" customFormat="1" x14ac:dyDescent="0.3">
      <c r="A360" s="13" t="s">
        <v>82</v>
      </c>
      <c r="B360" s="14">
        <v>5442</v>
      </c>
      <c r="C360" s="15">
        <v>1271</v>
      </c>
      <c r="D360" s="16" t="s">
        <v>79</v>
      </c>
    </row>
    <row r="361" spans="1:4" s="19" customFormat="1" x14ac:dyDescent="0.3">
      <c r="A361" s="13" t="s">
        <v>76</v>
      </c>
      <c r="B361" s="14">
        <v>4281</v>
      </c>
      <c r="C361" s="15">
        <v>24.8</v>
      </c>
      <c r="D361" s="16" t="s">
        <v>79</v>
      </c>
    </row>
    <row r="362" spans="1:4" s="19" customFormat="1" x14ac:dyDescent="0.3">
      <c r="A362" s="13" t="s">
        <v>76</v>
      </c>
      <c r="B362" s="14">
        <v>4282</v>
      </c>
      <c r="C362" s="15">
        <v>35.96</v>
      </c>
      <c r="D362" s="16" t="s">
        <v>79</v>
      </c>
    </row>
    <row r="363" spans="1:4" s="19" customFormat="1" x14ac:dyDescent="0.3">
      <c r="A363" s="13" t="s">
        <v>76</v>
      </c>
      <c r="B363" s="14">
        <v>4283</v>
      </c>
      <c r="C363" s="15">
        <v>105.4</v>
      </c>
      <c r="D363" s="16" t="s">
        <v>79</v>
      </c>
    </row>
    <row r="364" spans="1:4" s="19" customFormat="1" x14ac:dyDescent="0.3">
      <c r="A364" s="13" t="s">
        <v>76</v>
      </c>
      <c r="B364" s="14">
        <v>4284</v>
      </c>
      <c r="C364" s="15">
        <v>235.6</v>
      </c>
      <c r="D364" s="16" t="s">
        <v>79</v>
      </c>
    </row>
    <row r="365" spans="1:4" s="19" customFormat="1" x14ac:dyDescent="0.3">
      <c r="A365" s="13" t="s">
        <v>76</v>
      </c>
      <c r="B365" s="14">
        <v>4286</v>
      </c>
      <c r="C365" s="15">
        <v>24.8</v>
      </c>
      <c r="D365" s="16" t="s">
        <v>79</v>
      </c>
    </row>
    <row r="366" spans="1:4" s="19" customFormat="1" x14ac:dyDescent="0.3">
      <c r="A366" s="13" t="s">
        <v>76</v>
      </c>
      <c r="B366" s="14">
        <v>4289</v>
      </c>
      <c r="C366" s="15">
        <v>37.200000000000003</v>
      </c>
      <c r="D366" s="16" t="s">
        <v>79</v>
      </c>
    </row>
    <row r="367" spans="1:4" s="19" customFormat="1" x14ac:dyDescent="0.3">
      <c r="A367" s="13" t="s">
        <v>76</v>
      </c>
      <c r="B367" s="14">
        <v>4292</v>
      </c>
      <c r="C367" s="15">
        <v>115.94</v>
      </c>
      <c r="D367" s="16" t="s">
        <v>79</v>
      </c>
    </row>
    <row r="368" spans="1:4" s="19" customFormat="1" x14ac:dyDescent="0.3">
      <c r="A368" s="13" t="s">
        <v>76</v>
      </c>
      <c r="B368" s="14">
        <v>4293</v>
      </c>
      <c r="C368" s="15">
        <v>116.56</v>
      </c>
      <c r="D368" s="16" t="s">
        <v>79</v>
      </c>
    </row>
    <row r="369" spans="1:4" s="19" customFormat="1" x14ac:dyDescent="0.3">
      <c r="A369" s="13" t="s">
        <v>83</v>
      </c>
      <c r="B369" s="14">
        <v>608</v>
      </c>
      <c r="C369" s="15">
        <v>65</v>
      </c>
      <c r="D369" s="16" t="s">
        <v>79</v>
      </c>
    </row>
    <row r="370" spans="1:4" s="19" customFormat="1" x14ac:dyDescent="0.3">
      <c r="A370" s="14" t="s">
        <v>88</v>
      </c>
      <c r="B370" s="14">
        <v>731</v>
      </c>
      <c r="C370" s="15">
        <v>55.96</v>
      </c>
      <c r="D370" s="16" t="s">
        <v>79</v>
      </c>
    </row>
    <row r="371" spans="1:4" s="19" customFormat="1" x14ac:dyDescent="0.3">
      <c r="A371" s="13" t="s">
        <v>84</v>
      </c>
      <c r="B371" s="14">
        <v>15769</v>
      </c>
      <c r="C371" s="15">
        <v>40.92</v>
      </c>
      <c r="D371" s="16" t="s">
        <v>79</v>
      </c>
    </row>
    <row r="372" spans="1:4" s="19" customFormat="1" x14ac:dyDescent="0.3">
      <c r="A372" s="13" t="s">
        <v>51</v>
      </c>
      <c r="B372" s="14">
        <v>516</v>
      </c>
      <c r="C372" s="15">
        <v>4636.95</v>
      </c>
      <c r="D372" s="16" t="s">
        <v>79</v>
      </c>
    </row>
    <row r="373" spans="1:4" s="19" customFormat="1" x14ac:dyDescent="0.3">
      <c r="A373" s="13" t="s">
        <v>51</v>
      </c>
      <c r="B373" s="14">
        <v>517</v>
      </c>
      <c r="C373" s="15">
        <v>3575.83</v>
      </c>
      <c r="D373" s="16" t="s">
        <v>79</v>
      </c>
    </row>
    <row r="374" spans="1:4" s="19" customFormat="1" x14ac:dyDescent="0.3">
      <c r="A374" s="13" t="s">
        <v>51</v>
      </c>
      <c r="B374" s="14">
        <v>518</v>
      </c>
      <c r="C374" s="15">
        <v>3134.35</v>
      </c>
      <c r="D374" s="16" t="s">
        <v>79</v>
      </c>
    </row>
    <row r="375" spans="1:4" s="19" customFormat="1" x14ac:dyDescent="0.3">
      <c r="A375" s="13" t="s">
        <v>51</v>
      </c>
      <c r="B375" s="14">
        <v>12</v>
      </c>
      <c r="C375" s="15">
        <v>123.63</v>
      </c>
      <c r="D375" s="16" t="s">
        <v>79</v>
      </c>
    </row>
    <row r="376" spans="1:4" s="19" customFormat="1" x14ac:dyDescent="0.3">
      <c r="A376" s="13" t="s">
        <v>51</v>
      </c>
      <c r="B376" s="14">
        <v>531</v>
      </c>
      <c r="C376" s="15">
        <v>3003.26</v>
      </c>
      <c r="D376" s="16" t="s">
        <v>79</v>
      </c>
    </row>
    <row r="377" spans="1:4" s="19" customFormat="1" x14ac:dyDescent="0.3">
      <c r="A377" s="13" t="s">
        <v>51</v>
      </c>
      <c r="B377" s="14">
        <v>535</v>
      </c>
      <c r="C377" s="15">
        <v>4107.46</v>
      </c>
      <c r="D377" s="16" t="s">
        <v>79</v>
      </c>
    </row>
    <row r="378" spans="1:4" s="19" customFormat="1" x14ac:dyDescent="0.3">
      <c r="A378" s="13" t="s">
        <v>51</v>
      </c>
      <c r="B378" s="14">
        <v>536</v>
      </c>
      <c r="C378" s="15">
        <v>4728.38</v>
      </c>
      <c r="D378" s="16" t="s">
        <v>79</v>
      </c>
    </row>
    <row r="379" spans="1:4" s="19" customFormat="1" x14ac:dyDescent="0.3">
      <c r="A379" s="13" t="s">
        <v>51</v>
      </c>
      <c r="B379" s="14">
        <v>17</v>
      </c>
      <c r="C379" s="15">
        <v>-118.4</v>
      </c>
      <c r="D379" s="16" t="s">
        <v>79</v>
      </c>
    </row>
    <row r="380" spans="1:4" s="19" customFormat="1" x14ac:dyDescent="0.3">
      <c r="A380" s="13" t="s">
        <v>51</v>
      </c>
      <c r="B380" s="14">
        <v>18</v>
      </c>
      <c r="C380" s="15">
        <v>-33.57</v>
      </c>
      <c r="D380" s="16" t="s">
        <v>79</v>
      </c>
    </row>
    <row r="381" spans="1:4" s="19" customFormat="1" x14ac:dyDescent="0.3">
      <c r="A381" s="13" t="s">
        <v>51</v>
      </c>
      <c r="B381" s="14">
        <v>19</v>
      </c>
      <c r="C381" s="15">
        <v>-21.47</v>
      </c>
      <c r="D381" s="16" t="s">
        <v>79</v>
      </c>
    </row>
    <row r="382" spans="1:4" s="19" customFormat="1" x14ac:dyDescent="0.3">
      <c r="A382" s="13" t="s">
        <v>51</v>
      </c>
      <c r="B382" s="14">
        <v>20</v>
      </c>
      <c r="C382" s="15">
        <v>-28.43</v>
      </c>
      <c r="D382" s="16" t="s">
        <v>79</v>
      </c>
    </row>
    <row r="383" spans="1:4" s="19" customFormat="1" x14ac:dyDescent="0.3">
      <c r="A383" s="13" t="s">
        <v>51</v>
      </c>
      <c r="B383" s="14">
        <v>550</v>
      </c>
      <c r="C383" s="15">
        <v>4106.01</v>
      </c>
      <c r="D383" s="16" t="s">
        <v>79</v>
      </c>
    </row>
    <row r="384" spans="1:4" s="19" customFormat="1" x14ac:dyDescent="0.3">
      <c r="A384" s="13" t="s">
        <v>51</v>
      </c>
      <c r="B384" s="14">
        <v>551</v>
      </c>
      <c r="C384" s="15">
        <v>4497.5</v>
      </c>
      <c r="D384" s="16" t="s">
        <v>79</v>
      </c>
    </row>
    <row r="385" spans="1:4" s="19" customFormat="1" x14ac:dyDescent="0.3">
      <c r="A385" s="13" t="s">
        <v>51</v>
      </c>
      <c r="B385" s="14">
        <v>552</v>
      </c>
      <c r="C385" s="15">
        <v>2873.31</v>
      </c>
      <c r="D385" s="16" t="s">
        <v>79</v>
      </c>
    </row>
    <row r="386" spans="1:4" s="19" customFormat="1" x14ac:dyDescent="0.3">
      <c r="A386" s="13" t="s">
        <v>52</v>
      </c>
      <c r="B386" s="14">
        <v>982</v>
      </c>
      <c r="C386" s="15">
        <v>409.2</v>
      </c>
      <c r="D386" s="16" t="s">
        <v>79</v>
      </c>
    </row>
    <row r="387" spans="1:4" s="19" customFormat="1" x14ac:dyDescent="0.3">
      <c r="A387" s="13" t="s">
        <v>52</v>
      </c>
      <c r="B387" s="14">
        <v>983</v>
      </c>
      <c r="C387" s="15">
        <v>272.8</v>
      </c>
      <c r="D387" s="16" t="s">
        <v>79</v>
      </c>
    </row>
    <row r="388" spans="1:4" s="19" customFormat="1" x14ac:dyDescent="0.3">
      <c r="A388" s="13" t="s">
        <v>52</v>
      </c>
      <c r="B388" s="14">
        <v>984</v>
      </c>
      <c r="C388" s="15">
        <v>359.6</v>
      </c>
      <c r="D388" s="16" t="s">
        <v>79</v>
      </c>
    </row>
    <row r="389" spans="1:4" s="19" customFormat="1" x14ac:dyDescent="0.3">
      <c r="A389" s="13" t="s">
        <v>52</v>
      </c>
      <c r="B389" s="14">
        <v>985</v>
      </c>
      <c r="C389" s="15">
        <v>52.08</v>
      </c>
      <c r="D389" s="16" t="s">
        <v>79</v>
      </c>
    </row>
    <row r="390" spans="1:4" s="19" customFormat="1" x14ac:dyDescent="0.3">
      <c r="A390" s="13" t="s">
        <v>85</v>
      </c>
      <c r="B390" s="14">
        <v>1661</v>
      </c>
      <c r="C390" s="15">
        <v>105</v>
      </c>
      <c r="D390" s="16" t="s">
        <v>79</v>
      </c>
    </row>
    <row r="391" spans="1:4" s="19" customFormat="1" x14ac:dyDescent="0.3">
      <c r="A391" s="14" t="s">
        <v>89</v>
      </c>
      <c r="B391" s="14">
        <v>61878</v>
      </c>
      <c r="C391" s="15">
        <v>48.07</v>
      </c>
      <c r="D391" s="16" t="s">
        <v>79</v>
      </c>
    </row>
    <row r="392" spans="1:4" s="19" customFormat="1" x14ac:dyDescent="0.3">
      <c r="A392" s="14" t="s">
        <v>89</v>
      </c>
      <c r="B392" s="14">
        <v>61879</v>
      </c>
      <c r="C392" s="15">
        <v>200.79</v>
      </c>
      <c r="D392" s="16" t="s">
        <v>79</v>
      </c>
    </row>
    <row r="393" spans="1:4" s="19" customFormat="1" x14ac:dyDescent="0.3">
      <c r="A393" s="14" t="s">
        <v>89</v>
      </c>
      <c r="B393" s="14">
        <v>61880</v>
      </c>
      <c r="C393" s="15">
        <v>203.9</v>
      </c>
      <c r="D393" s="16" t="s">
        <v>79</v>
      </c>
    </row>
    <row r="394" spans="1:4" s="19" customFormat="1" x14ac:dyDescent="0.3">
      <c r="A394" s="14" t="s">
        <v>89</v>
      </c>
      <c r="B394" s="14">
        <v>61881</v>
      </c>
      <c r="C394" s="15">
        <v>82.68</v>
      </c>
      <c r="D394" s="16" t="s">
        <v>79</v>
      </c>
    </row>
    <row r="395" spans="1:4" s="19" customFormat="1" x14ac:dyDescent="0.3">
      <c r="A395" s="14" t="s">
        <v>89</v>
      </c>
      <c r="B395" s="14">
        <v>61882</v>
      </c>
      <c r="C395" s="15">
        <v>204.09</v>
      </c>
      <c r="D395" s="16" t="s">
        <v>79</v>
      </c>
    </row>
    <row r="396" spans="1:4" s="19" customFormat="1" x14ac:dyDescent="0.3">
      <c r="A396" s="14" t="s">
        <v>89</v>
      </c>
      <c r="B396" s="14">
        <v>61926</v>
      </c>
      <c r="C396" s="15">
        <v>43.1</v>
      </c>
      <c r="D396" s="16" t="s">
        <v>79</v>
      </c>
    </row>
    <row r="397" spans="1:4" s="19" customFormat="1" x14ac:dyDescent="0.3">
      <c r="A397" s="14" t="s">
        <v>89</v>
      </c>
      <c r="B397" s="14">
        <v>61927</v>
      </c>
      <c r="C397" s="15">
        <v>550.16999999999996</v>
      </c>
      <c r="D397" s="16" t="s">
        <v>79</v>
      </c>
    </row>
    <row r="398" spans="1:4" s="19" customFormat="1" x14ac:dyDescent="0.3">
      <c r="A398" s="14" t="s">
        <v>89</v>
      </c>
      <c r="B398" s="14">
        <v>61928</v>
      </c>
      <c r="C398" s="15">
        <v>15.24</v>
      </c>
      <c r="D398" s="16" t="s">
        <v>79</v>
      </c>
    </row>
    <row r="399" spans="1:4" s="19" customFormat="1" x14ac:dyDescent="0.3">
      <c r="A399" s="14" t="s">
        <v>89</v>
      </c>
      <c r="B399" s="14">
        <v>61929</v>
      </c>
      <c r="C399" s="15">
        <v>154.22</v>
      </c>
      <c r="D399" s="16" t="s">
        <v>79</v>
      </c>
    </row>
    <row r="400" spans="1:4" s="19" customFormat="1" x14ac:dyDescent="0.3">
      <c r="A400" s="14" t="s">
        <v>89</v>
      </c>
      <c r="B400" s="14">
        <v>61930</v>
      </c>
      <c r="C400" s="15">
        <v>162.72</v>
      </c>
      <c r="D400" s="16" t="s">
        <v>79</v>
      </c>
    </row>
    <row r="401" spans="1:4" s="19" customFormat="1" x14ac:dyDescent="0.3">
      <c r="A401" s="14" t="s">
        <v>89</v>
      </c>
      <c r="B401" s="14">
        <v>61970</v>
      </c>
      <c r="C401" s="15">
        <v>15.57</v>
      </c>
      <c r="D401" s="16" t="s">
        <v>79</v>
      </c>
    </row>
    <row r="402" spans="1:4" s="19" customFormat="1" x14ac:dyDescent="0.3">
      <c r="A402" s="14" t="s">
        <v>89</v>
      </c>
      <c r="B402" s="14">
        <v>61971</v>
      </c>
      <c r="C402" s="15">
        <v>303.37</v>
      </c>
      <c r="D402" s="16" t="s">
        <v>79</v>
      </c>
    </row>
    <row r="403" spans="1:4" s="19" customFormat="1" x14ac:dyDescent="0.3">
      <c r="A403" s="14" t="s">
        <v>89</v>
      </c>
      <c r="B403" s="14">
        <v>61972</v>
      </c>
      <c r="C403" s="15">
        <v>191.61</v>
      </c>
      <c r="D403" s="16" t="s">
        <v>79</v>
      </c>
    </row>
    <row r="404" spans="1:4" s="19" customFormat="1" x14ac:dyDescent="0.3">
      <c r="A404" s="14" t="s">
        <v>89</v>
      </c>
      <c r="B404" s="14">
        <v>61973</v>
      </c>
      <c r="C404" s="15">
        <v>357.04</v>
      </c>
      <c r="D404" s="16" t="s">
        <v>79</v>
      </c>
    </row>
    <row r="405" spans="1:4" s="19" customFormat="1" x14ac:dyDescent="0.3">
      <c r="A405" s="14" t="s">
        <v>89</v>
      </c>
      <c r="B405" s="14">
        <v>62010</v>
      </c>
      <c r="C405" s="15">
        <v>479.68</v>
      </c>
      <c r="D405" s="16" t="s">
        <v>79</v>
      </c>
    </row>
    <row r="406" spans="1:4" s="19" customFormat="1" x14ac:dyDescent="0.3">
      <c r="A406" s="14" t="s">
        <v>89</v>
      </c>
      <c r="B406" s="14">
        <v>62322</v>
      </c>
      <c r="C406" s="15">
        <v>64.849999999999994</v>
      </c>
      <c r="D406" s="16" t="s">
        <v>79</v>
      </c>
    </row>
    <row r="407" spans="1:4" s="19" customFormat="1" x14ac:dyDescent="0.3">
      <c r="A407" s="14" t="s">
        <v>89</v>
      </c>
      <c r="B407" s="14">
        <v>62323</v>
      </c>
      <c r="C407" s="15">
        <v>494.12</v>
      </c>
      <c r="D407" s="16" t="s">
        <v>79</v>
      </c>
    </row>
    <row r="408" spans="1:4" s="19" customFormat="1" x14ac:dyDescent="0.3">
      <c r="A408" s="14" t="s">
        <v>89</v>
      </c>
      <c r="B408" s="14">
        <v>62324</v>
      </c>
      <c r="C408" s="15">
        <v>242.04</v>
      </c>
      <c r="D408" s="16" t="s">
        <v>79</v>
      </c>
    </row>
    <row r="409" spans="1:4" s="19" customFormat="1" x14ac:dyDescent="0.3">
      <c r="A409" s="14" t="s">
        <v>89</v>
      </c>
      <c r="B409" s="14">
        <v>62347</v>
      </c>
      <c r="C409" s="15">
        <v>71.66</v>
      </c>
      <c r="D409" s="16" t="s">
        <v>79</v>
      </c>
    </row>
    <row r="410" spans="1:4" s="19" customFormat="1" x14ac:dyDescent="0.3">
      <c r="A410" s="14" t="s">
        <v>89</v>
      </c>
      <c r="B410" s="14">
        <v>62348</v>
      </c>
      <c r="C410" s="15">
        <v>352.83</v>
      </c>
      <c r="D410" s="16" t="s">
        <v>79</v>
      </c>
    </row>
    <row r="411" spans="1:4" s="19" customFormat="1" x14ac:dyDescent="0.3">
      <c r="A411" s="14" t="s">
        <v>90</v>
      </c>
      <c r="B411" s="14">
        <v>6684</v>
      </c>
      <c r="C411" s="15">
        <v>95.94</v>
      </c>
      <c r="D411" s="16" t="s">
        <v>79</v>
      </c>
    </row>
    <row r="412" spans="1:4" s="19" customFormat="1" x14ac:dyDescent="0.3">
      <c r="A412" s="13" t="s">
        <v>86</v>
      </c>
      <c r="B412" s="14">
        <v>2099</v>
      </c>
      <c r="C412" s="15">
        <v>310</v>
      </c>
      <c r="D412" s="16" t="s">
        <v>79</v>
      </c>
    </row>
    <row r="413" spans="1:4" s="19" customFormat="1" x14ac:dyDescent="0.3">
      <c r="A413" s="13" t="s">
        <v>87</v>
      </c>
      <c r="B413" s="14">
        <v>19</v>
      </c>
      <c r="C413" s="15">
        <v>411.68</v>
      </c>
      <c r="D413" s="16" t="s">
        <v>79</v>
      </c>
    </row>
    <row r="414" spans="1:4" s="19" customFormat="1" x14ac:dyDescent="0.3">
      <c r="C414" s="20">
        <f>SUM(C329:C413)</f>
        <v>59019.91</v>
      </c>
    </row>
    <row r="415" spans="1:4" s="19" customFormat="1" x14ac:dyDescent="0.3">
      <c r="C415" s="20"/>
    </row>
    <row r="416" spans="1:4" s="19" customFormat="1" x14ac:dyDescent="0.3">
      <c r="C416" s="20"/>
    </row>
    <row r="417" spans="1:6" s="19" customFormat="1" x14ac:dyDescent="0.3">
      <c r="A417" s="47" t="s">
        <v>129</v>
      </c>
      <c r="B417" s="47"/>
      <c r="C417" s="47"/>
    </row>
    <row r="418" spans="1:6" s="19" customFormat="1" x14ac:dyDescent="0.3">
      <c r="A418" s="47"/>
      <c r="B418" s="47"/>
      <c r="C418" s="47"/>
    </row>
    <row r="419" spans="1:6" s="19" customFormat="1" x14ac:dyDescent="0.3">
      <c r="A419" s="27"/>
      <c r="B419" s="27"/>
      <c r="C419" s="27"/>
    </row>
    <row r="420" spans="1:6" s="19" customFormat="1" ht="15" thickBot="1" x14ac:dyDescent="0.35">
      <c r="C420" s="20"/>
    </row>
    <row r="421" spans="1:6" s="19" customFormat="1" ht="15" thickBot="1" x14ac:dyDescent="0.35">
      <c r="A421" s="21" t="s">
        <v>105</v>
      </c>
      <c r="B421" s="22" t="s">
        <v>106</v>
      </c>
      <c r="C421" s="23" t="s">
        <v>107</v>
      </c>
    </row>
    <row r="422" spans="1:6" s="19" customFormat="1" x14ac:dyDescent="0.3">
      <c r="A422" s="14" t="s">
        <v>92</v>
      </c>
      <c r="B422" s="14">
        <v>212</v>
      </c>
      <c r="C422" s="15">
        <v>800</v>
      </c>
      <c r="D422" s="16" t="s">
        <v>91</v>
      </c>
      <c r="F422" s="20"/>
    </row>
    <row r="423" spans="1:6" s="19" customFormat="1" x14ac:dyDescent="0.3">
      <c r="C423" s="20">
        <f>SUM(C422:C422)</f>
        <v>800</v>
      </c>
    </row>
    <row r="424" spans="1:6" s="19" customFormat="1" x14ac:dyDescent="0.3">
      <c r="C424" s="20"/>
    </row>
    <row r="425" spans="1:6" s="19" customFormat="1" x14ac:dyDescent="0.3">
      <c r="A425" s="47" t="s">
        <v>158</v>
      </c>
      <c r="B425" s="47"/>
      <c r="C425" s="47"/>
    </row>
    <row r="426" spans="1:6" s="19" customFormat="1" x14ac:dyDescent="0.3">
      <c r="A426" s="47"/>
      <c r="B426" s="47"/>
      <c r="C426" s="47"/>
    </row>
    <row r="427" spans="1:6" s="19" customFormat="1" x14ac:dyDescent="0.3">
      <c r="C427" s="20"/>
    </row>
    <row r="428" spans="1:6" s="19" customFormat="1" ht="15" thickBot="1" x14ac:dyDescent="0.35">
      <c r="C428" s="20"/>
    </row>
    <row r="429" spans="1:6" s="19" customFormat="1" ht="15" thickBot="1" x14ac:dyDescent="0.35">
      <c r="A429" s="21" t="s">
        <v>105</v>
      </c>
      <c r="B429" s="22" t="s">
        <v>106</v>
      </c>
      <c r="C429" s="23" t="s">
        <v>107</v>
      </c>
    </row>
    <row r="430" spans="1:6" s="19" customFormat="1" x14ac:dyDescent="0.3">
      <c r="A430" s="13" t="s">
        <v>94</v>
      </c>
      <c r="B430" s="14">
        <v>123</v>
      </c>
      <c r="C430" s="15">
        <v>5556.44</v>
      </c>
      <c r="D430" s="16" t="s">
        <v>95</v>
      </c>
    </row>
    <row r="431" spans="1:6" s="19" customFormat="1" x14ac:dyDescent="0.3">
      <c r="A431" s="13" t="s">
        <v>96</v>
      </c>
      <c r="B431" s="14">
        <v>1804</v>
      </c>
      <c r="C431" s="15">
        <v>1.62</v>
      </c>
      <c r="D431" s="16" t="s">
        <v>95</v>
      </c>
    </row>
    <row r="432" spans="1:6" s="19" customFormat="1" x14ac:dyDescent="0.3">
      <c r="A432" s="13" t="s">
        <v>96</v>
      </c>
      <c r="B432" s="14">
        <v>1841</v>
      </c>
      <c r="C432" s="15">
        <v>4.09</v>
      </c>
      <c r="D432" s="16" t="s">
        <v>95</v>
      </c>
    </row>
    <row r="433" spans="1:4" s="19" customFormat="1" x14ac:dyDescent="0.3">
      <c r="A433" s="13" t="s">
        <v>96</v>
      </c>
      <c r="B433" s="14">
        <v>4</v>
      </c>
      <c r="C433" s="15">
        <v>81.17</v>
      </c>
      <c r="D433" s="16" t="s">
        <v>95</v>
      </c>
    </row>
    <row r="434" spans="1:4" s="19" customFormat="1" x14ac:dyDescent="0.3">
      <c r="A434" s="13" t="s">
        <v>96</v>
      </c>
      <c r="B434" s="14">
        <v>1922</v>
      </c>
      <c r="C434" s="15">
        <v>29.52</v>
      </c>
      <c r="D434" s="16" t="s">
        <v>95</v>
      </c>
    </row>
    <row r="435" spans="1:4" s="19" customFormat="1" x14ac:dyDescent="0.3">
      <c r="A435" s="13" t="s">
        <v>96</v>
      </c>
      <c r="B435" s="14">
        <v>1924</v>
      </c>
      <c r="C435" s="15">
        <v>17.22</v>
      </c>
      <c r="D435" s="16" t="s">
        <v>95</v>
      </c>
    </row>
    <row r="436" spans="1:4" s="19" customFormat="1" x14ac:dyDescent="0.3">
      <c r="A436" s="13" t="s">
        <v>97</v>
      </c>
      <c r="B436" s="14">
        <v>1790</v>
      </c>
      <c r="C436" s="15">
        <v>2821</v>
      </c>
      <c r="D436" s="16" t="s">
        <v>95</v>
      </c>
    </row>
    <row r="437" spans="1:4" s="19" customFormat="1" x14ac:dyDescent="0.3">
      <c r="A437" s="30"/>
      <c r="B437" s="31"/>
      <c r="C437" s="32">
        <f>SUM(C430:C436)</f>
        <v>8511.0600000000013</v>
      </c>
      <c r="D437" s="33"/>
    </row>
    <row r="438" spans="1:4" s="19" customFormat="1" x14ac:dyDescent="0.3">
      <c r="C438" s="20"/>
    </row>
    <row r="439" spans="1:4" s="19" customFormat="1" x14ac:dyDescent="0.3">
      <c r="A439" s="47" t="s">
        <v>130</v>
      </c>
      <c r="B439" s="47"/>
      <c r="C439" s="47"/>
    </row>
    <row r="440" spans="1:4" s="19" customFormat="1" x14ac:dyDescent="0.3">
      <c r="A440" s="47"/>
      <c r="B440" s="47"/>
      <c r="C440" s="47"/>
    </row>
    <row r="441" spans="1:4" s="19" customFormat="1" x14ac:dyDescent="0.3">
      <c r="C441" s="20"/>
    </row>
    <row r="442" spans="1:4" s="19" customFormat="1" x14ac:dyDescent="0.3">
      <c r="C442" s="20"/>
    </row>
    <row r="443" spans="1:4" s="19" customFormat="1" ht="15" thickBot="1" x14ac:dyDescent="0.35">
      <c r="C443" s="20"/>
    </row>
    <row r="444" spans="1:4" s="19" customFormat="1" ht="15" thickBot="1" x14ac:dyDescent="0.35">
      <c r="A444" s="21" t="s">
        <v>105</v>
      </c>
      <c r="B444" s="22" t="s">
        <v>106</v>
      </c>
      <c r="C444" s="23" t="s">
        <v>107</v>
      </c>
    </row>
    <row r="445" spans="1:4" s="19" customFormat="1" x14ac:dyDescent="0.3">
      <c r="A445" s="13" t="s">
        <v>98</v>
      </c>
      <c r="B445" s="14">
        <v>2503</v>
      </c>
      <c r="C445" s="15">
        <v>1104.3399999999999</v>
      </c>
      <c r="D445" s="16" t="s">
        <v>99</v>
      </c>
    </row>
    <row r="446" spans="1:4" s="19" customFormat="1" x14ac:dyDescent="0.3">
      <c r="C446" s="20">
        <f>SUM(C445:C445)</f>
        <v>1104.3399999999999</v>
      </c>
    </row>
    <row r="447" spans="1:4" s="19" customFormat="1" x14ac:dyDescent="0.3">
      <c r="C447" s="20"/>
    </row>
    <row r="448" spans="1:4" s="19" customFormat="1" x14ac:dyDescent="0.3">
      <c r="A448" s="47" t="s">
        <v>159</v>
      </c>
      <c r="B448" s="47"/>
      <c r="C448" s="47"/>
    </row>
    <row r="449" spans="1:4" s="19" customFormat="1" x14ac:dyDescent="0.3">
      <c r="A449" s="47"/>
      <c r="B449" s="47"/>
      <c r="C449" s="47"/>
    </row>
    <row r="450" spans="1:4" s="19" customFormat="1" x14ac:dyDescent="0.3">
      <c r="C450" s="20"/>
    </row>
    <row r="451" spans="1:4" s="19" customFormat="1" x14ac:dyDescent="0.3">
      <c r="C451" s="20"/>
    </row>
    <row r="452" spans="1:4" s="19" customFormat="1" ht="15" thickBot="1" x14ac:dyDescent="0.35">
      <c r="C452" s="20"/>
    </row>
    <row r="453" spans="1:4" s="19" customFormat="1" ht="15" thickBot="1" x14ac:dyDescent="0.35">
      <c r="A453" s="21" t="s">
        <v>105</v>
      </c>
      <c r="B453" s="22" t="s">
        <v>106</v>
      </c>
      <c r="C453" s="23" t="s">
        <v>107</v>
      </c>
    </row>
    <row r="454" spans="1:4" s="19" customFormat="1" x14ac:dyDescent="0.3">
      <c r="A454" s="13" t="s">
        <v>29</v>
      </c>
      <c r="B454" s="14">
        <v>1400</v>
      </c>
      <c r="C454" s="15">
        <v>76</v>
      </c>
      <c r="D454" s="16" t="s">
        <v>100</v>
      </c>
    </row>
    <row r="455" spans="1:4" s="19" customFormat="1" x14ac:dyDescent="0.3">
      <c r="A455" s="13" t="s">
        <v>29</v>
      </c>
      <c r="B455" s="14">
        <v>8187</v>
      </c>
      <c r="C455" s="15">
        <v>16</v>
      </c>
      <c r="D455" s="16" t="s">
        <v>100</v>
      </c>
    </row>
    <row r="456" spans="1:4" s="19" customFormat="1" x14ac:dyDescent="0.3">
      <c r="A456" s="13" t="s">
        <v>29</v>
      </c>
      <c r="B456" s="14">
        <v>16643</v>
      </c>
      <c r="C456" s="15">
        <v>286</v>
      </c>
      <c r="D456" s="16" t="s">
        <v>100</v>
      </c>
    </row>
    <row r="457" spans="1:4" s="19" customFormat="1" x14ac:dyDescent="0.3">
      <c r="A457" s="13" t="s">
        <v>29</v>
      </c>
      <c r="B457" s="14">
        <v>18287</v>
      </c>
      <c r="C457" s="15">
        <v>16</v>
      </c>
      <c r="D457" s="16" t="s">
        <v>100</v>
      </c>
    </row>
    <row r="458" spans="1:4" s="19" customFormat="1" x14ac:dyDescent="0.3">
      <c r="A458" s="13" t="s">
        <v>29</v>
      </c>
      <c r="B458" s="14">
        <v>18616</v>
      </c>
      <c r="C458" s="15">
        <v>3</v>
      </c>
      <c r="D458" s="16" t="s">
        <v>100</v>
      </c>
    </row>
    <row r="459" spans="1:4" s="19" customFormat="1" x14ac:dyDescent="0.3">
      <c r="A459" s="13" t="s">
        <v>29</v>
      </c>
      <c r="B459" s="14">
        <v>26784</v>
      </c>
      <c r="C459" s="15">
        <v>5</v>
      </c>
      <c r="D459" s="16" t="s">
        <v>100</v>
      </c>
    </row>
    <row r="460" spans="1:4" s="19" customFormat="1" x14ac:dyDescent="0.3">
      <c r="A460" s="13" t="s">
        <v>29</v>
      </c>
      <c r="B460" s="14">
        <v>27156</v>
      </c>
      <c r="C460" s="15">
        <v>42</v>
      </c>
      <c r="D460" s="16" t="s">
        <v>100</v>
      </c>
    </row>
    <row r="461" spans="1:4" s="19" customFormat="1" x14ac:dyDescent="0.3">
      <c r="A461" s="13" t="s">
        <v>29</v>
      </c>
      <c r="B461" s="14">
        <v>28387</v>
      </c>
      <c r="C461" s="15">
        <v>16</v>
      </c>
      <c r="D461" s="16" t="s">
        <v>100</v>
      </c>
    </row>
    <row r="462" spans="1:4" s="19" customFormat="1" x14ac:dyDescent="0.3">
      <c r="A462" s="13" t="s">
        <v>29</v>
      </c>
      <c r="B462" s="14">
        <v>31750</v>
      </c>
      <c r="C462" s="15">
        <v>4</v>
      </c>
      <c r="D462" s="16" t="s">
        <v>100</v>
      </c>
    </row>
    <row r="463" spans="1:4" s="19" customFormat="1" x14ac:dyDescent="0.3">
      <c r="A463" s="13" t="s">
        <v>29</v>
      </c>
      <c r="B463" s="14">
        <v>36806</v>
      </c>
      <c r="C463" s="15">
        <v>186</v>
      </c>
      <c r="D463" s="16" t="s">
        <v>100</v>
      </c>
    </row>
    <row r="464" spans="1:4" s="19" customFormat="1" x14ac:dyDescent="0.3">
      <c r="A464" s="13" t="s">
        <v>29</v>
      </c>
      <c r="B464" s="14">
        <v>37250</v>
      </c>
      <c r="C464" s="15">
        <v>4</v>
      </c>
      <c r="D464" s="16" t="s">
        <v>100</v>
      </c>
    </row>
    <row r="465" spans="1:4" s="19" customFormat="1" x14ac:dyDescent="0.3">
      <c r="A465" s="13" t="s">
        <v>29</v>
      </c>
      <c r="B465" s="14">
        <v>38453</v>
      </c>
      <c r="C465" s="15">
        <v>15</v>
      </c>
      <c r="D465" s="16" t="s">
        <v>100</v>
      </c>
    </row>
    <row r="466" spans="1:4" s="19" customFormat="1" x14ac:dyDescent="0.3">
      <c r="A466" s="13" t="s">
        <v>29</v>
      </c>
      <c r="B466" s="14">
        <v>38834</v>
      </c>
      <c r="C466" s="15">
        <v>229</v>
      </c>
      <c r="D466" s="16" t="s">
        <v>100</v>
      </c>
    </row>
    <row r="467" spans="1:4" s="19" customFormat="1" x14ac:dyDescent="0.3">
      <c r="A467" s="13" t="s">
        <v>29</v>
      </c>
      <c r="B467" s="14">
        <v>48553</v>
      </c>
      <c r="C467" s="15">
        <v>15</v>
      </c>
      <c r="D467" s="16" t="s">
        <v>100</v>
      </c>
    </row>
    <row r="468" spans="1:4" s="19" customFormat="1" x14ac:dyDescent="0.3">
      <c r="A468" s="13" t="s">
        <v>29</v>
      </c>
      <c r="B468" s="14">
        <v>58687</v>
      </c>
      <c r="C468" s="15">
        <v>16</v>
      </c>
      <c r="D468" s="16" t="s">
        <v>100</v>
      </c>
    </row>
    <row r="469" spans="1:4" s="19" customFormat="1" x14ac:dyDescent="0.3">
      <c r="A469" s="13" t="s">
        <v>29</v>
      </c>
      <c r="B469" s="14">
        <v>65550</v>
      </c>
      <c r="C469" s="15">
        <v>4</v>
      </c>
      <c r="D469" s="16" t="s">
        <v>100</v>
      </c>
    </row>
    <row r="470" spans="1:4" s="19" customFormat="1" x14ac:dyDescent="0.3">
      <c r="A470" s="13" t="s">
        <v>29</v>
      </c>
      <c r="B470" s="14">
        <v>68787</v>
      </c>
      <c r="C470" s="15">
        <v>16</v>
      </c>
      <c r="D470" s="16" t="s">
        <v>100</v>
      </c>
    </row>
    <row r="471" spans="1:4" s="19" customFormat="1" x14ac:dyDescent="0.3">
      <c r="A471" s="13" t="s">
        <v>29</v>
      </c>
      <c r="B471" s="14">
        <v>87719</v>
      </c>
      <c r="C471" s="15">
        <v>22</v>
      </c>
      <c r="D471" s="16" t="s">
        <v>100</v>
      </c>
    </row>
    <row r="472" spans="1:4" s="19" customFormat="1" x14ac:dyDescent="0.3">
      <c r="A472" s="13" t="s">
        <v>29</v>
      </c>
      <c r="B472" s="14">
        <v>88116</v>
      </c>
      <c r="C472" s="15">
        <v>3</v>
      </c>
      <c r="D472" s="16" t="s">
        <v>100</v>
      </c>
    </row>
    <row r="473" spans="1:4" s="19" customFormat="1" x14ac:dyDescent="0.3">
      <c r="A473" s="13" t="s">
        <v>29</v>
      </c>
      <c r="B473" s="14">
        <v>88146</v>
      </c>
      <c r="C473" s="15">
        <v>289</v>
      </c>
      <c r="D473" s="16" t="s">
        <v>100</v>
      </c>
    </row>
    <row r="474" spans="1:4" s="19" customFormat="1" x14ac:dyDescent="0.3">
      <c r="A474" s="13" t="s">
        <v>29</v>
      </c>
      <c r="B474" s="14">
        <v>89353</v>
      </c>
      <c r="C474" s="15">
        <v>15</v>
      </c>
      <c r="D474" s="16" t="s">
        <v>100</v>
      </c>
    </row>
    <row r="475" spans="1:4" s="19" customFormat="1" x14ac:dyDescent="0.3">
      <c r="A475" s="13" t="s">
        <v>29</v>
      </c>
      <c r="B475" s="14">
        <v>97850</v>
      </c>
      <c r="C475" s="15">
        <v>4</v>
      </c>
      <c r="D475" s="16" t="s">
        <v>100</v>
      </c>
    </row>
    <row r="476" spans="1:4" s="19" customFormat="1" x14ac:dyDescent="0.3">
      <c r="A476" s="13" t="s">
        <v>29</v>
      </c>
      <c r="B476" s="14">
        <v>98250</v>
      </c>
      <c r="C476" s="15">
        <v>4</v>
      </c>
      <c r="D476" s="16" t="s">
        <v>100</v>
      </c>
    </row>
    <row r="477" spans="1:4" s="19" customFormat="1" x14ac:dyDescent="0.3">
      <c r="A477" s="13" t="s">
        <v>29</v>
      </c>
      <c r="B477" s="14">
        <v>99446</v>
      </c>
      <c r="C477" s="15">
        <v>1281</v>
      </c>
      <c r="D477" s="16" t="s">
        <v>100</v>
      </c>
    </row>
    <row r="478" spans="1:4" s="19" customFormat="1" x14ac:dyDescent="0.3">
      <c r="A478" s="13" t="s">
        <v>29</v>
      </c>
      <c r="B478" s="14">
        <v>107150</v>
      </c>
      <c r="C478" s="15">
        <v>4</v>
      </c>
      <c r="D478" s="16" t="s">
        <v>100</v>
      </c>
    </row>
    <row r="479" spans="1:4" s="19" customFormat="1" x14ac:dyDescent="0.3">
      <c r="A479" s="13" t="s">
        <v>29</v>
      </c>
      <c r="B479" s="14">
        <v>128150</v>
      </c>
      <c r="C479" s="15">
        <v>4</v>
      </c>
      <c r="D479" s="16" t="s">
        <v>100</v>
      </c>
    </row>
    <row r="480" spans="1:4" s="19" customFormat="1" x14ac:dyDescent="0.3">
      <c r="A480" s="13" t="s">
        <v>29</v>
      </c>
      <c r="B480" s="14">
        <v>138250</v>
      </c>
      <c r="C480" s="15">
        <v>4</v>
      </c>
      <c r="D480" s="16" t="s">
        <v>100</v>
      </c>
    </row>
    <row r="481" spans="1:4" s="19" customFormat="1" x14ac:dyDescent="0.3">
      <c r="A481" s="13" t="s">
        <v>29</v>
      </c>
      <c r="B481" s="14">
        <v>166531</v>
      </c>
      <c r="C481" s="15">
        <v>218</v>
      </c>
      <c r="D481" s="16" t="s">
        <v>100</v>
      </c>
    </row>
    <row r="482" spans="1:4" s="19" customFormat="1" x14ac:dyDescent="0.3">
      <c r="A482" s="13" t="s">
        <v>29</v>
      </c>
      <c r="B482" s="14">
        <v>177053</v>
      </c>
      <c r="C482" s="15">
        <v>15</v>
      </c>
      <c r="D482" s="16" t="s">
        <v>100</v>
      </c>
    </row>
    <row r="483" spans="1:4" s="19" customFormat="1" x14ac:dyDescent="0.3">
      <c r="A483" s="13" t="s">
        <v>29</v>
      </c>
      <c r="B483" s="14">
        <v>187187</v>
      </c>
      <c r="C483" s="15">
        <v>16</v>
      </c>
      <c r="D483" s="16" t="s">
        <v>100</v>
      </c>
    </row>
    <row r="484" spans="1:4" s="19" customFormat="1" x14ac:dyDescent="0.3">
      <c r="A484" s="13" t="s">
        <v>29</v>
      </c>
      <c r="B484" s="14">
        <v>197287</v>
      </c>
      <c r="C484" s="15">
        <v>16</v>
      </c>
      <c r="D484" s="16" t="s">
        <v>100</v>
      </c>
    </row>
    <row r="485" spans="1:4" s="19" customFormat="1" x14ac:dyDescent="0.3">
      <c r="A485" s="13" t="s">
        <v>29</v>
      </c>
      <c r="B485" s="14">
        <v>206587</v>
      </c>
      <c r="C485" s="15">
        <v>16</v>
      </c>
      <c r="D485" s="16" t="s">
        <v>100</v>
      </c>
    </row>
    <row r="486" spans="1:4" s="19" customFormat="1" x14ac:dyDescent="0.3">
      <c r="A486" s="13" t="s">
        <v>29</v>
      </c>
      <c r="B486" s="14">
        <v>216616</v>
      </c>
      <c r="C486" s="15">
        <v>3</v>
      </c>
      <c r="D486" s="16" t="s">
        <v>100</v>
      </c>
    </row>
    <row r="487" spans="1:4" s="19" customFormat="1" x14ac:dyDescent="0.3">
      <c r="A487" s="13" t="s">
        <v>29</v>
      </c>
      <c r="B487" s="14">
        <v>258281</v>
      </c>
      <c r="C487" s="15">
        <v>2</v>
      </c>
      <c r="D487" s="16" t="s">
        <v>100</v>
      </c>
    </row>
    <row r="488" spans="1:4" s="19" customFormat="1" x14ac:dyDescent="0.3">
      <c r="A488" s="13" t="s">
        <v>29</v>
      </c>
      <c r="B488" s="14">
        <v>268316</v>
      </c>
      <c r="C488" s="15">
        <v>3</v>
      </c>
      <c r="D488" s="16" t="s">
        <v>100</v>
      </c>
    </row>
    <row r="489" spans="1:4" s="19" customFormat="1" x14ac:dyDescent="0.3">
      <c r="A489" s="13" t="s">
        <v>29</v>
      </c>
      <c r="B489" s="14">
        <v>278450</v>
      </c>
      <c r="C489" s="15">
        <v>4</v>
      </c>
      <c r="D489" s="16" t="s">
        <v>100</v>
      </c>
    </row>
    <row r="490" spans="1:4" s="19" customFormat="1" x14ac:dyDescent="0.3">
      <c r="A490" s="13" t="s">
        <v>29</v>
      </c>
      <c r="B490" s="14">
        <v>316871</v>
      </c>
      <c r="C490" s="15">
        <v>425</v>
      </c>
      <c r="D490" s="16" t="s">
        <v>100</v>
      </c>
    </row>
    <row r="491" spans="1:4" s="19" customFormat="1" x14ac:dyDescent="0.3">
      <c r="A491" s="13" t="s">
        <v>29</v>
      </c>
      <c r="B491" s="14">
        <v>378650</v>
      </c>
      <c r="C491" s="15">
        <v>4</v>
      </c>
      <c r="D491" s="16" t="s">
        <v>100</v>
      </c>
    </row>
    <row r="492" spans="1:4" s="19" customFormat="1" x14ac:dyDescent="0.3">
      <c r="A492" s="13" t="s">
        <v>29</v>
      </c>
      <c r="B492" s="14">
        <v>388750</v>
      </c>
      <c r="C492" s="15">
        <v>4</v>
      </c>
      <c r="D492" s="16" t="s">
        <v>100</v>
      </c>
    </row>
    <row r="493" spans="1:4" s="19" customFormat="1" x14ac:dyDescent="0.3">
      <c r="A493" s="13" t="s">
        <v>29</v>
      </c>
      <c r="B493" s="14">
        <v>389193</v>
      </c>
      <c r="C493" s="15">
        <v>38</v>
      </c>
      <c r="D493" s="16" t="s">
        <v>100</v>
      </c>
    </row>
    <row r="494" spans="1:4" s="19" customFormat="1" x14ac:dyDescent="0.3">
      <c r="A494" s="13" t="s">
        <v>29</v>
      </c>
      <c r="B494" s="14">
        <v>398850</v>
      </c>
      <c r="C494" s="15">
        <v>4</v>
      </c>
      <c r="D494" s="16" t="s">
        <v>100</v>
      </c>
    </row>
    <row r="495" spans="1:4" s="19" customFormat="1" x14ac:dyDescent="0.3">
      <c r="A495" s="13" t="s">
        <v>29</v>
      </c>
      <c r="B495" s="14">
        <v>447387</v>
      </c>
      <c r="C495" s="15">
        <v>16</v>
      </c>
      <c r="D495" s="16" t="s">
        <v>100</v>
      </c>
    </row>
    <row r="496" spans="1:4" s="19" customFormat="1" x14ac:dyDescent="0.3">
      <c r="A496" s="13" t="s">
        <v>29</v>
      </c>
      <c r="B496" s="14">
        <v>457487</v>
      </c>
      <c r="C496" s="15">
        <v>16</v>
      </c>
      <c r="D496" s="16" t="s">
        <v>100</v>
      </c>
    </row>
    <row r="497" spans="1:4" s="19" customFormat="1" x14ac:dyDescent="0.3">
      <c r="A497" s="13" t="s">
        <v>29</v>
      </c>
      <c r="B497" s="14">
        <v>480659</v>
      </c>
      <c r="C497" s="15">
        <v>37</v>
      </c>
      <c r="D497" s="16" t="s">
        <v>100</v>
      </c>
    </row>
    <row r="498" spans="1:4" s="19" customFormat="1" x14ac:dyDescent="0.3">
      <c r="A498" s="13" t="s">
        <v>29</v>
      </c>
      <c r="B498" s="14">
        <v>516450</v>
      </c>
      <c r="C498" s="15">
        <v>3.32</v>
      </c>
      <c r="D498" s="16" t="s">
        <v>100</v>
      </c>
    </row>
    <row r="499" spans="1:4" s="19" customFormat="1" x14ac:dyDescent="0.3">
      <c r="A499" s="13" t="s">
        <v>29</v>
      </c>
      <c r="B499" s="14">
        <v>557616</v>
      </c>
      <c r="C499" s="15">
        <v>3</v>
      </c>
      <c r="D499" s="16" t="s">
        <v>100</v>
      </c>
    </row>
    <row r="500" spans="1:4" s="19" customFormat="1" x14ac:dyDescent="0.3">
      <c r="A500" s="13" t="s">
        <v>29</v>
      </c>
      <c r="B500" s="14">
        <v>579062</v>
      </c>
      <c r="C500" s="15">
        <v>400</v>
      </c>
      <c r="D500" s="16" t="s">
        <v>100</v>
      </c>
    </row>
    <row r="501" spans="1:4" s="19" customFormat="1" x14ac:dyDescent="0.3">
      <c r="A501" s="13" t="s">
        <v>29</v>
      </c>
      <c r="B501" s="14">
        <v>589516</v>
      </c>
      <c r="C501" s="15">
        <v>3</v>
      </c>
      <c r="D501" s="16" t="s">
        <v>100</v>
      </c>
    </row>
    <row r="502" spans="1:4" s="19" customFormat="1" x14ac:dyDescent="0.3">
      <c r="A502" s="13" t="s">
        <v>29</v>
      </c>
      <c r="B502" s="14">
        <v>599684</v>
      </c>
      <c r="C502" s="15">
        <v>5</v>
      </c>
      <c r="D502" s="16" t="s">
        <v>100</v>
      </c>
    </row>
    <row r="503" spans="1:4" s="19" customFormat="1" x14ac:dyDescent="0.3">
      <c r="A503" s="13" t="s">
        <v>29</v>
      </c>
      <c r="B503" s="14">
        <v>608950</v>
      </c>
      <c r="C503" s="15">
        <v>4</v>
      </c>
      <c r="D503" s="16" t="s">
        <v>100</v>
      </c>
    </row>
    <row r="504" spans="1:4" s="19" customFormat="1" x14ac:dyDescent="0.3">
      <c r="A504" s="13" t="s">
        <v>29</v>
      </c>
      <c r="B504" s="14">
        <v>676850</v>
      </c>
      <c r="C504" s="15">
        <v>4</v>
      </c>
      <c r="D504" s="16" t="s">
        <v>100</v>
      </c>
    </row>
    <row r="505" spans="1:4" s="19" customFormat="1" x14ac:dyDescent="0.3">
      <c r="A505" s="13" t="s">
        <v>29</v>
      </c>
      <c r="B505" s="14">
        <v>686550</v>
      </c>
      <c r="C505" s="15">
        <v>4</v>
      </c>
      <c r="D505" s="16" t="s">
        <v>100</v>
      </c>
    </row>
    <row r="506" spans="1:4" s="19" customFormat="1" x14ac:dyDescent="0.3">
      <c r="A506" s="13" t="s">
        <v>29</v>
      </c>
      <c r="B506" s="14">
        <v>700087</v>
      </c>
      <c r="C506" s="15">
        <v>16</v>
      </c>
      <c r="D506" s="16" t="s">
        <v>100</v>
      </c>
    </row>
    <row r="507" spans="1:4" s="19" customFormat="1" x14ac:dyDescent="0.3">
      <c r="A507" s="13" t="s">
        <v>29</v>
      </c>
      <c r="B507" s="14">
        <v>705919</v>
      </c>
      <c r="C507" s="15">
        <v>3</v>
      </c>
      <c r="D507" s="16" t="s">
        <v>100</v>
      </c>
    </row>
    <row r="508" spans="1:4" s="19" customFormat="1" x14ac:dyDescent="0.3">
      <c r="A508" s="13" t="s">
        <v>29</v>
      </c>
      <c r="B508" s="14">
        <v>716084</v>
      </c>
      <c r="C508" s="15">
        <v>13</v>
      </c>
      <c r="D508" s="16" t="s">
        <v>100</v>
      </c>
    </row>
    <row r="509" spans="1:4" s="19" customFormat="1" x14ac:dyDescent="0.3">
      <c r="A509" s="13" t="s">
        <v>29</v>
      </c>
      <c r="B509" s="14">
        <v>726116</v>
      </c>
      <c r="C509" s="15">
        <v>3</v>
      </c>
      <c r="D509" s="16" t="s">
        <v>100</v>
      </c>
    </row>
    <row r="510" spans="1:4" s="19" customFormat="1" x14ac:dyDescent="0.3">
      <c r="A510" s="13" t="s">
        <v>29</v>
      </c>
      <c r="B510" s="14">
        <v>736216</v>
      </c>
      <c r="C510" s="15">
        <v>3</v>
      </c>
      <c r="D510" s="16" t="s">
        <v>100</v>
      </c>
    </row>
    <row r="511" spans="1:4" s="19" customFormat="1" x14ac:dyDescent="0.3">
      <c r="A511" s="13" t="s">
        <v>29</v>
      </c>
      <c r="B511" s="14">
        <v>743250</v>
      </c>
      <c r="C511" s="15">
        <v>4</v>
      </c>
      <c r="D511" s="16" t="s">
        <v>100</v>
      </c>
    </row>
    <row r="512" spans="1:4" s="19" customFormat="1" x14ac:dyDescent="0.3">
      <c r="A512" s="13" t="s">
        <v>29</v>
      </c>
      <c r="B512" s="14">
        <v>746350</v>
      </c>
      <c r="C512" s="15">
        <v>4</v>
      </c>
      <c r="D512" s="16" t="s">
        <v>100</v>
      </c>
    </row>
    <row r="513" spans="1:4" s="19" customFormat="1" x14ac:dyDescent="0.3">
      <c r="A513" s="13" t="s">
        <v>29</v>
      </c>
      <c r="B513" s="14">
        <v>746740</v>
      </c>
      <c r="C513" s="15">
        <v>283</v>
      </c>
      <c r="D513" s="16" t="s">
        <v>100</v>
      </c>
    </row>
    <row r="514" spans="1:4" s="19" customFormat="1" x14ac:dyDescent="0.3">
      <c r="A514" s="13" t="s">
        <v>29</v>
      </c>
      <c r="B514" s="14">
        <v>756450</v>
      </c>
      <c r="C514" s="15">
        <v>4</v>
      </c>
      <c r="D514" s="16" t="s">
        <v>100</v>
      </c>
    </row>
    <row r="515" spans="1:4" s="19" customFormat="1" x14ac:dyDescent="0.3">
      <c r="A515" s="13" t="s">
        <v>29</v>
      </c>
      <c r="B515" s="14">
        <v>766516</v>
      </c>
      <c r="C515" s="15">
        <v>3</v>
      </c>
      <c r="D515" s="16" t="s">
        <v>100</v>
      </c>
    </row>
    <row r="516" spans="1:4" s="19" customFormat="1" x14ac:dyDescent="0.3">
      <c r="A516" s="13" t="s">
        <v>29</v>
      </c>
      <c r="B516" s="14">
        <v>768950</v>
      </c>
      <c r="C516" s="15">
        <v>4</v>
      </c>
      <c r="D516" s="16" t="s">
        <v>100</v>
      </c>
    </row>
    <row r="517" spans="1:4" s="19" customFormat="1" x14ac:dyDescent="0.3">
      <c r="A517" s="13" t="s">
        <v>29</v>
      </c>
      <c r="B517" s="14">
        <v>776650</v>
      </c>
      <c r="C517" s="15">
        <v>4</v>
      </c>
      <c r="D517" s="16" t="s">
        <v>100</v>
      </c>
    </row>
    <row r="518" spans="1:4" s="19" customFormat="1" x14ac:dyDescent="0.3">
      <c r="A518" s="13" t="s">
        <v>29</v>
      </c>
      <c r="B518" s="14">
        <v>786716</v>
      </c>
      <c r="C518" s="15">
        <v>3</v>
      </c>
      <c r="D518" s="16" t="s">
        <v>100</v>
      </c>
    </row>
    <row r="519" spans="1:4" s="19" customFormat="1" x14ac:dyDescent="0.3">
      <c r="A519" s="13" t="s">
        <v>29</v>
      </c>
      <c r="B519" s="14">
        <v>796853</v>
      </c>
      <c r="C519" s="15">
        <v>7</v>
      </c>
      <c r="D519" s="16" t="s">
        <v>100</v>
      </c>
    </row>
    <row r="520" spans="1:4" s="19" customFormat="1" x14ac:dyDescent="0.3">
      <c r="A520" s="13" t="s">
        <v>29</v>
      </c>
      <c r="B520" s="14">
        <v>806150</v>
      </c>
      <c r="C520" s="15">
        <v>4</v>
      </c>
      <c r="D520" s="16" t="s">
        <v>100</v>
      </c>
    </row>
    <row r="521" spans="1:4" s="19" customFormat="1" x14ac:dyDescent="0.3">
      <c r="A521" s="13" t="s">
        <v>29</v>
      </c>
      <c r="B521" s="14">
        <v>838806</v>
      </c>
      <c r="C521" s="15">
        <v>1330</v>
      </c>
      <c r="D521" s="16" t="s">
        <v>100</v>
      </c>
    </row>
    <row r="522" spans="1:4" s="19" customFormat="1" x14ac:dyDescent="0.3">
      <c r="A522" s="13" t="s">
        <v>29</v>
      </c>
      <c r="B522" s="14">
        <v>860016</v>
      </c>
      <c r="C522" s="15">
        <v>3</v>
      </c>
      <c r="D522" s="16" t="s">
        <v>100</v>
      </c>
    </row>
    <row r="523" spans="1:4" s="19" customFormat="1" x14ac:dyDescent="0.3">
      <c r="A523" s="13" t="s">
        <v>29</v>
      </c>
      <c r="B523" s="14">
        <v>897850</v>
      </c>
      <c r="C523" s="15">
        <v>4</v>
      </c>
      <c r="D523" s="16" t="s">
        <v>100</v>
      </c>
    </row>
    <row r="524" spans="1:4" s="19" customFormat="1" x14ac:dyDescent="0.3">
      <c r="A524" s="13" t="s">
        <v>29</v>
      </c>
      <c r="B524" s="14">
        <v>898616</v>
      </c>
      <c r="C524" s="15">
        <v>3</v>
      </c>
      <c r="D524" s="16" t="s">
        <v>100</v>
      </c>
    </row>
    <row r="525" spans="1:4" s="19" customFormat="1" x14ac:dyDescent="0.3">
      <c r="A525" s="13" t="s">
        <v>29</v>
      </c>
      <c r="B525" s="14">
        <v>950150</v>
      </c>
      <c r="C525" s="15">
        <v>4</v>
      </c>
      <c r="D525" s="16" t="s">
        <v>100</v>
      </c>
    </row>
    <row r="526" spans="1:4" s="19" customFormat="1" x14ac:dyDescent="0.3">
      <c r="A526" s="13" t="s">
        <v>29</v>
      </c>
      <c r="B526" s="14">
        <v>957250</v>
      </c>
      <c r="C526" s="15">
        <v>4</v>
      </c>
      <c r="D526" s="16" t="s">
        <v>100</v>
      </c>
    </row>
    <row r="527" spans="1:4" s="19" customFormat="1" x14ac:dyDescent="0.3">
      <c r="A527" s="13" t="s">
        <v>29</v>
      </c>
      <c r="B527" s="14">
        <v>959687</v>
      </c>
      <c r="C527" s="15">
        <v>16</v>
      </c>
      <c r="D527" s="16" t="s">
        <v>100</v>
      </c>
    </row>
    <row r="528" spans="1:4" s="19" customFormat="1" x14ac:dyDescent="0.3">
      <c r="A528" s="13" t="s">
        <v>29</v>
      </c>
      <c r="B528" s="14">
        <v>967350</v>
      </c>
      <c r="C528" s="15">
        <v>4</v>
      </c>
      <c r="D528" s="16" t="s">
        <v>100</v>
      </c>
    </row>
    <row r="529" spans="1:4" s="19" customFormat="1" x14ac:dyDescent="0.3">
      <c r="A529" s="13" t="s">
        <v>29</v>
      </c>
      <c r="B529" s="14">
        <v>969787</v>
      </c>
      <c r="C529" s="15">
        <v>16</v>
      </c>
      <c r="D529" s="16" t="s">
        <v>100</v>
      </c>
    </row>
    <row r="530" spans="1:4" s="19" customFormat="1" x14ac:dyDescent="0.3">
      <c r="A530" s="13" t="s">
        <v>29</v>
      </c>
      <c r="B530" s="14">
        <v>977450</v>
      </c>
      <c r="C530" s="15">
        <v>4</v>
      </c>
      <c r="D530" s="16" t="s">
        <v>100</v>
      </c>
    </row>
    <row r="531" spans="1:4" s="19" customFormat="1" x14ac:dyDescent="0.3">
      <c r="A531" s="13" t="s">
        <v>29</v>
      </c>
      <c r="B531" s="14">
        <v>979850</v>
      </c>
      <c r="C531" s="15">
        <v>4</v>
      </c>
      <c r="D531" s="16" t="s">
        <v>100</v>
      </c>
    </row>
    <row r="532" spans="1:4" s="19" customFormat="1" x14ac:dyDescent="0.3">
      <c r="A532" s="13" t="s">
        <v>29</v>
      </c>
      <c r="B532" s="14">
        <v>980087</v>
      </c>
      <c r="C532" s="15">
        <v>16</v>
      </c>
      <c r="D532" s="16" t="s">
        <v>100</v>
      </c>
    </row>
    <row r="533" spans="1:4" s="19" customFormat="1" x14ac:dyDescent="0.3">
      <c r="A533" s="13" t="s">
        <v>29</v>
      </c>
      <c r="B533" s="14">
        <v>980487</v>
      </c>
      <c r="C533" s="15">
        <v>16</v>
      </c>
      <c r="D533" s="16" t="s">
        <v>100</v>
      </c>
    </row>
    <row r="534" spans="1:4" s="19" customFormat="1" x14ac:dyDescent="0.3">
      <c r="A534" s="13" t="s">
        <v>29</v>
      </c>
      <c r="B534" s="14">
        <v>990587</v>
      </c>
      <c r="C534" s="15">
        <v>16</v>
      </c>
      <c r="D534" s="16" t="s">
        <v>100</v>
      </c>
    </row>
    <row r="535" spans="1:4" s="19" customFormat="1" x14ac:dyDescent="0.3">
      <c r="A535" s="13" t="s">
        <v>29</v>
      </c>
      <c r="B535" s="14">
        <v>32380</v>
      </c>
      <c r="C535" s="15">
        <v>298</v>
      </c>
      <c r="D535" s="16" t="s">
        <v>100</v>
      </c>
    </row>
    <row r="536" spans="1:4" s="19" customFormat="1" x14ac:dyDescent="0.3">
      <c r="A536" s="13" t="s">
        <v>29</v>
      </c>
      <c r="B536" s="14">
        <v>42480</v>
      </c>
      <c r="C536" s="15">
        <v>482</v>
      </c>
      <c r="D536" s="16" t="s">
        <v>100</v>
      </c>
    </row>
    <row r="537" spans="1:4" s="19" customFormat="1" x14ac:dyDescent="0.3">
      <c r="A537" s="13" t="s">
        <v>29</v>
      </c>
      <c r="B537" s="14">
        <v>51719</v>
      </c>
      <c r="C537" s="15">
        <v>6</v>
      </c>
      <c r="D537" s="16" t="s">
        <v>100</v>
      </c>
    </row>
    <row r="538" spans="1:4" s="19" customFormat="1" x14ac:dyDescent="0.3">
      <c r="A538" s="13" t="s">
        <v>29</v>
      </c>
      <c r="B538" s="14">
        <v>61816</v>
      </c>
      <c r="C538" s="15">
        <v>3</v>
      </c>
      <c r="D538" s="16" t="s">
        <v>100</v>
      </c>
    </row>
    <row r="539" spans="1:4" s="19" customFormat="1" x14ac:dyDescent="0.3">
      <c r="A539" s="13" t="s">
        <v>29</v>
      </c>
      <c r="B539" s="14">
        <v>74365</v>
      </c>
      <c r="C539" s="15">
        <v>171</v>
      </c>
      <c r="D539" s="16" t="s">
        <v>100</v>
      </c>
    </row>
    <row r="540" spans="1:4" s="19" customFormat="1" x14ac:dyDescent="0.3">
      <c r="A540" s="13" t="s">
        <v>29</v>
      </c>
      <c r="B540" s="14">
        <v>99319</v>
      </c>
      <c r="C540" s="15">
        <v>110</v>
      </c>
      <c r="D540" s="16" t="s">
        <v>100</v>
      </c>
    </row>
    <row r="541" spans="1:4" s="19" customFormat="1" x14ac:dyDescent="0.3">
      <c r="A541" s="13" t="s">
        <v>29</v>
      </c>
      <c r="B541" s="14">
        <v>103859</v>
      </c>
      <c r="C541" s="15">
        <v>29</v>
      </c>
      <c r="D541" s="16" t="s">
        <v>100</v>
      </c>
    </row>
    <row r="542" spans="1:4" s="19" customFormat="1" x14ac:dyDescent="0.3">
      <c r="A542" s="13" t="s">
        <v>29</v>
      </c>
      <c r="B542" s="14">
        <v>168819</v>
      </c>
      <c r="C542" s="15">
        <v>6</v>
      </c>
      <c r="D542" s="16" t="s">
        <v>100</v>
      </c>
    </row>
    <row r="543" spans="1:4" s="19" customFormat="1" x14ac:dyDescent="0.3">
      <c r="A543" s="13" t="s">
        <v>29</v>
      </c>
      <c r="B543" s="14">
        <v>178919</v>
      </c>
      <c r="C543" s="15">
        <v>6</v>
      </c>
      <c r="D543" s="16" t="s">
        <v>100</v>
      </c>
    </row>
    <row r="544" spans="1:4" s="19" customFormat="1" x14ac:dyDescent="0.3">
      <c r="A544" s="13" t="s">
        <v>29</v>
      </c>
      <c r="B544" s="14">
        <v>189031</v>
      </c>
      <c r="C544" s="15">
        <v>66</v>
      </c>
      <c r="D544" s="16" t="s">
        <v>100</v>
      </c>
    </row>
    <row r="545" spans="1:4" s="19" customFormat="1" x14ac:dyDescent="0.3">
      <c r="A545" s="13" t="s">
        <v>29</v>
      </c>
      <c r="B545" s="14">
        <v>242080</v>
      </c>
      <c r="C545" s="15">
        <v>490</v>
      </c>
      <c r="D545" s="16" t="s">
        <v>100</v>
      </c>
    </row>
    <row r="546" spans="1:4" s="19" customFormat="1" x14ac:dyDescent="0.3">
      <c r="A546" s="13" t="s">
        <v>29</v>
      </c>
      <c r="B546" s="14">
        <v>283225</v>
      </c>
      <c r="C546" s="15">
        <v>116</v>
      </c>
      <c r="D546" s="16" t="s">
        <v>100</v>
      </c>
    </row>
    <row r="547" spans="1:4" s="19" customFormat="1" x14ac:dyDescent="0.3">
      <c r="A547" s="13" t="s">
        <v>29</v>
      </c>
      <c r="B547" s="14">
        <v>340362</v>
      </c>
      <c r="C547" s="15">
        <v>80</v>
      </c>
      <c r="D547" s="16" t="s">
        <v>100</v>
      </c>
    </row>
    <row r="548" spans="1:4" s="19" customFormat="1" x14ac:dyDescent="0.3">
      <c r="A548" s="13" t="s">
        <v>29</v>
      </c>
      <c r="B548" s="14">
        <v>341119</v>
      </c>
      <c r="C548" s="15">
        <v>6</v>
      </c>
      <c r="D548" s="16" t="s">
        <v>100</v>
      </c>
    </row>
    <row r="549" spans="1:4" s="19" customFormat="1" x14ac:dyDescent="0.3">
      <c r="A549" s="13" t="s">
        <v>29</v>
      </c>
      <c r="B549" s="14">
        <v>382656</v>
      </c>
      <c r="C549" s="15">
        <v>50</v>
      </c>
      <c r="D549" s="16" t="s">
        <v>100</v>
      </c>
    </row>
    <row r="550" spans="1:4" s="19" customFormat="1" x14ac:dyDescent="0.3">
      <c r="A550" s="13" t="s">
        <v>29</v>
      </c>
      <c r="B550" s="14">
        <v>431631</v>
      </c>
      <c r="C550" s="15">
        <v>74</v>
      </c>
      <c r="D550" s="16" t="s">
        <v>100</v>
      </c>
    </row>
    <row r="551" spans="1:4" s="19" customFormat="1" x14ac:dyDescent="0.3">
      <c r="A551" s="13" t="s">
        <v>29</v>
      </c>
      <c r="B551" s="14">
        <v>472084</v>
      </c>
      <c r="C551" s="15">
        <v>13</v>
      </c>
      <c r="D551" s="16" t="s">
        <v>100</v>
      </c>
    </row>
    <row r="552" spans="1:4" s="19" customFormat="1" x14ac:dyDescent="0.3">
      <c r="A552" s="13" t="s">
        <v>29</v>
      </c>
      <c r="B552" s="14">
        <v>513531</v>
      </c>
      <c r="C552" s="15">
        <v>218</v>
      </c>
      <c r="D552" s="16" t="s">
        <v>100</v>
      </c>
    </row>
    <row r="553" spans="1:4" s="19" customFormat="1" x14ac:dyDescent="0.3">
      <c r="A553" s="13" t="s">
        <v>29</v>
      </c>
      <c r="B553" s="14">
        <v>662316</v>
      </c>
      <c r="C553" s="15">
        <v>3</v>
      </c>
      <c r="D553" s="16" t="s">
        <v>100</v>
      </c>
    </row>
    <row r="554" spans="1:4" s="19" customFormat="1" x14ac:dyDescent="0.3">
      <c r="A554" s="13" t="s">
        <v>29</v>
      </c>
      <c r="B554" s="14">
        <v>682119</v>
      </c>
      <c r="C554" s="15">
        <v>6</v>
      </c>
      <c r="D554" s="16" t="s">
        <v>100</v>
      </c>
    </row>
    <row r="555" spans="1:4" s="19" customFormat="1" x14ac:dyDescent="0.3">
      <c r="A555" s="13" t="s">
        <v>29</v>
      </c>
      <c r="B555" s="14">
        <v>741900</v>
      </c>
      <c r="C555" s="15">
        <v>1140</v>
      </c>
      <c r="D555" s="16" t="s">
        <v>100</v>
      </c>
    </row>
    <row r="556" spans="1:4" s="19" customFormat="1" x14ac:dyDescent="0.3">
      <c r="A556" s="13" t="s">
        <v>29</v>
      </c>
      <c r="B556" s="14">
        <v>773356</v>
      </c>
      <c r="C556" s="15">
        <v>26</v>
      </c>
      <c r="D556" s="16" t="s">
        <v>100</v>
      </c>
    </row>
    <row r="557" spans="1:4" s="19" customFormat="1" x14ac:dyDescent="0.3">
      <c r="A557" s="13" t="s">
        <v>29</v>
      </c>
      <c r="B557" s="14">
        <v>783483</v>
      </c>
      <c r="C557" s="15">
        <v>573</v>
      </c>
      <c r="D557" s="16" t="s">
        <v>100</v>
      </c>
    </row>
    <row r="558" spans="1:4" s="19" customFormat="1" x14ac:dyDescent="0.3">
      <c r="A558" s="13" t="s">
        <v>29</v>
      </c>
      <c r="B558" s="14">
        <v>854519</v>
      </c>
      <c r="C558" s="15">
        <v>6</v>
      </c>
      <c r="D558" s="16" t="s">
        <v>100</v>
      </c>
    </row>
    <row r="559" spans="1:4" s="19" customFormat="1" x14ac:dyDescent="0.3">
      <c r="A559" s="13" t="s">
        <v>29</v>
      </c>
      <c r="B559" s="14">
        <v>905034</v>
      </c>
      <c r="C559" s="15">
        <v>69</v>
      </c>
      <c r="D559" s="16" t="s">
        <v>100</v>
      </c>
    </row>
    <row r="560" spans="1:4" s="19" customFormat="1" x14ac:dyDescent="0.3">
      <c r="A560" s="14" t="s">
        <v>29</v>
      </c>
      <c r="B560" s="14">
        <v>1281</v>
      </c>
      <c r="C560" s="15">
        <v>242.81</v>
      </c>
      <c r="D560" s="16" t="s">
        <v>100</v>
      </c>
    </row>
    <row r="561" spans="1:4" s="19" customFormat="1" x14ac:dyDescent="0.3">
      <c r="C561" s="20">
        <f>SUM(C454:C560)</f>
        <v>9930.1299999999992</v>
      </c>
    </row>
    <row r="562" spans="1:4" s="19" customFormat="1" x14ac:dyDescent="0.3">
      <c r="C562" s="20"/>
    </row>
    <row r="563" spans="1:4" s="19" customFormat="1" x14ac:dyDescent="0.3">
      <c r="A563" s="47" t="s">
        <v>160</v>
      </c>
      <c r="B563" s="47"/>
      <c r="C563" s="47"/>
    </row>
    <row r="564" spans="1:4" s="19" customFormat="1" x14ac:dyDescent="0.3">
      <c r="A564" s="47"/>
      <c r="B564" s="47"/>
      <c r="C564" s="47"/>
    </row>
    <row r="565" spans="1:4" s="19" customFormat="1" x14ac:dyDescent="0.3">
      <c r="C565" s="20"/>
    </row>
    <row r="566" spans="1:4" s="19" customFormat="1" x14ac:dyDescent="0.3">
      <c r="C566" s="20"/>
    </row>
    <row r="567" spans="1:4" s="19" customFormat="1" x14ac:dyDescent="0.3">
      <c r="A567" s="13" t="s">
        <v>101</v>
      </c>
      <c r="B567" s="14">
        <v>309</v>
      </c>
      <c r="C567" s="15">
        <v>713</v>
      </c>
      <c r="D567" s="16" t="s">
        <v>102</v>
      </c>
    </row>
    <row r="568" spans="1:4" s="19" customFormat="1" x14ac:dyDescent="0.3">
      <c r="A568" s="13" t="s">
        <v>103</v>
      </c>
      <c r="B568" s="14">
        <v>182</v>
      </c>
      <c r="C568" s="15">
        <v>2735.23</v>
      </c>
      <c r="D568" s="16" t="s">
        <v>102</v>
      </c>
    </row>
    <row r="569" spans="1:4" s="19" customFormat="1" x14ac:dyDescent="0.3">
      <c r="A569" s="14" t="s">
        <v>104</v>
      </c>
      <c r="B569" s="14">
        <v>48</v>
      </c>
      <c r="C569" s="15">
        <v>288.14999999999998</v>
      </c>
      <c r="D569" s="16" t="s">
        <v>102</v>
      </c>
    </row>
    <row r="570" spans="1:4" s="19" customFormat="1" x14ac:dyDescent="0.3">
      <c r="A570" s="14" t="s">
        <v>104</v>
      </c>
      <c r="B570" s="14">
        <v>1948</v>
      </c>
      <c r="C570" s="15">
        <v>320.02999999999997</v>
      </c>
      <c r="D570" s="16" t="s">
        <v>102</v>
      </c>
    </row>
    <row r="571" spans="1:4" s="19" customFormat="1" x14ac:dyDescent="0.3">
      <c r="A571" s="14" t="s">
        <v>104</v>
      </c>
      <c r="B571" s="14">
        <v>3296</v>
      </c>
      <c r="C571" s="15">
        <v>35.67</v>
      </c>
      <c r="D571" s="16" t="s">
        <v>102</v>
      </c>
    </row>
    <row r="572" spans="1:4" s="19" customFormat="1" x14ac:dyDescent="0.3">
      <c r="C572" s="20">
        <f>SUM(C567:C571)</f>
        <v>4092.08</v>
      </c>
    </row>
    <row r="573" spans="1:4" s="19" customFormat="1" x14ac:dyDescent="0.3">
      <c r="C573" s="20"/>
    </row>
    <row r="574" spans="1:4" s="19" customFormat="1" x14ac:dyDescent="0.3">
      <c r="C574" s="20"/>
    </row>
    <row r="575" spans="1:4" s="19" customFormat="1" x14ac:dyDescent="0.3">
      <c r="A575" s="47" t="s">
        <v>161</v>
      </c>
      <c r="B575" s="47"/>
      <c r="C575" s="47"/>
    </row>
    <row r="576" spans="1:4" s="19" customFormat="1" x14ac:dyDescent="0.3">
      <c r="A576" s="47"/>
      <c r="B576" s="47"/>
      <c r="C576" s="47"/>
    </row>
    <row r="577" spans="1:4" s="19" customFormat="1" x14ac:dyDescent="0.3">
      <c r="C577" s="20"/>
    </row>
    <row r="578" spans="1:4" s="19" customFormat="1" x14ac:dyDescent="0.3">
      <c r="C578" s="20"/>
    </row>
    <row r="579" spans="1:4" x14ac:dyDescent="0.3">
      <c r="A579" s="7" t="s">
        <v>119</v>
      </c>
    </row>
    <row r="581" spans="1:4" x14ac:dyDescent="0.3">
      <c r="A581" s="8" t="s">
        <v>120</v>
      </c>
    </row>
    <row r="583" spans="1:4" ht="42.75" customHeight="1" x14ac:dyDescent="0.3">
      <c r="A583" s="49" t="s">
        <v>121</v>
      </c>
      <c r="B583" s="49"/>
      <c r="C583" s="49"/>
    </row>
    <row r="584" spans="1:4" x14ac:dyDescent="0.3">
      <c r="A584" s="9"/>
      <c r="B584" s="9"/>
      <c r="C584" s="9"/>
    </row>
    <row r="585" spans="1:4" x14ac:dyDescent="0.3">
      <c r="A585" s="9"/>
      <c r="B585" s="9"/>
      <c r="C585" s="9"/>
    </row>
    <row r="586" spans="1:4" ht="15" thickBot="1" x14ac:dyDescent="0.35"/>
    <row r="587" spans="1:4" x14ac:dyDescent="0.3">
      <c r="A587" s="10" t="s">
        <v>105</v>
      </c>
      <c r="B587" s="11" t="s">
        <v>122</v>
      </c>
      <c r="C587" s="18" t="s">
        <v>107</v>
      </c>
    </row>
    <row r="588" spans="1:4" s="19" customFormat="1" x14ac:dyDescent="0.3">
      <c r="A588" s="13" t="s">
        <v>11</v>
      </c>
      <c r="B588" s="14">
        <v>1669</v>
      </c>
      <c r="C588" s="15">
        <v>137.80000000000001</v>
      </c>
      <c r="D588" s="16" t="s">
        <v>1</v>
      </c>
    </row>
    <row r="589" spans="1:4" s="19" customFormat="1" x14ac:dyDescent="0.3">
      <c r="A589" s="30"/>
      <c r="B589" s="31"/>
      <c r="C589" s="32"/>
      <c r="D589" s="33"/>
    </row>
    <row r="590" spans="1:4" s="19" customFormat="1" x14ac:dyDescent="0.3">
      <c r="A590" s="30"/>
      <c r="B590" s="31"/>
      <c r="C590" s="32"/>
      <c r="D590" s="33"/>
    </row>
    <row r="591" spans="1:4" s="19" customFormat="1" x14ac:dyDescent="0.3">
      <c r="A591" s="48" t="s">
        <v>131</v>
      </c>
      <c r="B591" s="48"/>
      <c r="C591" s="48"/>
      <c r="D591" s="33"/>
    </row>
    <row r="592" spans="1:4" s="19" customFormat="1" x14ac:dyDescent="0.3">
      <c r="A592" s="48"/>
      <c r="B592" s="48"/>
      <c r="C592" s="48"/>
      <c r="D592" s="33"/>
    </row>
    <row r="593" spans="1:4" s="19" customFormat="1" x14ac:dyDescent="0.3">
      <c r="A593" s="30"/>
      <c r="B593" s="31"/>
      <c r="C593" s="32"/>
      <c r="D593" s="33"/>
    </row>
    <row r="594" spans="1:4" s="19" customFormat="1" x14ac:dyDescent="0.3">
      <c r="A594" s="30"/>
      <c r="B594" s="31"/>
      <c r="C594" s="32"/>
      <c r="D594" s="33"/>
    </row>
    <row r="595" spans="1:4" s="19" customFormat="1" ht="15" thickBot="1" x14ac:dyDescent="0.35">
      <c r="C595" s="20"/>
    </row>
    <row r="596" spans="1:4" s="19" customFormat="1" x14ac:dyDescent="0.3">
      <c r="A596" s="34" t="s">
        <v>105</v>
      </c>
      <c r="B596" s="35" t="s">
        <v>122</v>
      </c>
      <c r="C596" s="36" t="s">
        <v>107</v>
      </c>
    </row>
    <row r="597" spans="1:4" s="19" customFormat="1" x14ac:dyDescent="0.3">
      <c r="A597" s="13" t="s">
        <v>14</v>
      </c>
      <c r="B597" s="14">
        <v>1800</v>
      </c>
      <c r="C597" s="15">
        <v>565.79999999999995</v>
      </c>
      <c r="D597" s="16" t="s">
        <v>12</v>
      </c>
    </row>
    <row r="598" spans="1:4" s="19" customFormat="1" x14ac:dyDescent="0.3">
      <c r="A598" s="13" t="s">
        <v>15</v>
      </c>
      <c r="B598" s="14">
        <v>2189</v>
      </c>
      <c r="C598" s="15">
        <v>3367.27</v>
      </c>
      <c r="D598" s="29" t="s">
        <v>12</v>
      </c>
    </row>
    <row r="599" spans="1:4" s="19" customFormat="1" x14ac:dyDescent="0.3">
      <c r="C599" s="20">
        <f>SUM(C597:C598)</f>
        <v>3933.0699999999997</v>
      </c>
    </row>
    <row r="600" spans="1:4" s="19" customFormat="1" x14ac:dyDescent="0.3">
      <c r="C600" s="20"/>
    </row>
    <row r="601" spans="1:4" s="19" customFormat="1" x14ac:dyDescent="0.3">
      <c r="A601" s="47" t="s">
        <v>132</v>
      </c>
      <c r="B601" s="47"/>
      <c r="C601" s="47"/>
    </row>
    <row r="602" spans="1:4" s="19" customFormat="1" x14ac:dyDescent="0.3">
      <c r="A602" s="47"/>
      <c r="B602" s="47"/>
      <c r="C602" s="47"/>
    </row>
    <row r="603" spans="1:4" s="19" customFormat="1" x14ac:dyDescent="0.3">
      <c r="C603" s="20"/>
    </row>
    <row r="604" spans="1:4" s="19" customFormat="1" x14ac:dyDescent="0.3">
      <c r="C604" s="20"/>
    </row>
    <row r="605" spans="1:4" s="19" customFormat="1" x14ac:dyDescent="0.3">
      <c r="C605" s="20"/>
    </row>
    <row r="606" spans="1:4" s="19" customFormat="1" ht="15" thickBot="1" x14ac:dyDescent="0.35">
      <c r="C606" s="20"/>
    </row>
    <row r="607" spans="1:4" s="19" customFormat="1" x14ac:dyDescent="0.3">
      <c r="A607" s="34" t="s">
        <v>105</v>
      </c>
      <c r="B607" s="35" t="s">
        <v>122</v>
      </c>
      <c r="C607" s="36" t="s">
        <v>107</v>
      </c>
    </row>
    <row r="608" spans="1:4" s="19" customFormat="1" x14ac:dyDescent="0.3">
      <c r="A608" s="13" t="s">
        <v>24</v>
      </c>
      <c r="B608" s="14">
        <v>2285</v>
      </c>
      <c r="C608" s="15">
        <v>4999.99</v>
      </c>
      <c r="D608" s="29" t="s">
        <v>55</v>
      </c>
    </row>
    <row r="609" spans="1:4" s="19" customFormat="1" x14ac:dyDescent="0.3">
      <c r="A609" s="27"/>
      <c r="B609" s="31"/>
      <c r="C609" s="32"/>
      <c r="D609" s="29"/>
    </row>
    <row r="610" spans="1:4" s="19" customFormat="1" x14ac:dyDescent="0.3">
      <c r="A610" s="27"/>
      <c r="B610" s="31"/>
      <c r="C610" s="32"/>
      <c r="D610" s="29"/>
    </row>
    <row r="611" spans="1:4" s="19" customFormat="1" x14ac:dyDescent="0.3">
      <c r="A611" s="47" t="s">
        <v>133</v>
      </c>
      <c r="B611" s="47"/>
      <c r="C611" s="47"/>
      <c r="D611" s="29"/>
    </row>
    <row r="612" spans="1:4" s="19" customFormat="1" x14ac:dyDescent="0.3">
      <c r="A612" s="47"/>
      <c r="B612" s="47"/>
      <c r="C612" s="47"/>
      <c r="D612" s="29"/>
    </row>
    <row r="613" spans="1:4" s="19" customFormat="1" x14ac:dyDescent="0.3">
      <c r="C613" s="20"/>
    </row>
    <row r="614" spans="1:4" s="19" customFormat="1" ht="15" thickBot="1" x14ac:dyDescent="0.35">
      <c r="C614" s="20"/>
    </row>
    <row r="615" spans="1:4" s="19" customFormat="1" x14ac:dyDescent="0.3">
      <c r="A615" s="34" t="s">
        <v>105</v>
      </c>
      <c r="B615" s="35" t="s">
        <v>122</v>
      </c>
      <c r="C615" s="36" t="s">
        <v>107</v>
      </c>
    </row>
    <row r="616" spans="1:4" s="19" customFormat="1" x14ac:dyDescent="0.3">
      <c r="A616" s="14" t="s">
        <v>63</v>
      </c>
      <c r="B616" s="14">
        <v>460</v>
      </c>
      <c r="C616" s="15">
        <v>1207.8</v>
      </c>
      <c r="D616" s="16" t="s">
        <v>67</v>
      </c>
    </row>
    <row r="617" spans="1:4" s="19" customFormat="1" x14ac:dyDescent="0.3">
      <c r="A617" s="31"/>
      <c r="B617" s="31"/>
      <c r="C617" s="32"/>
      <c r="D617" s="33"/>
    </row>
    <row r="618" spans="1:4" s="19" customFormat="1" x14ac:dyDescent="0.3">
      <c r="A618" s="47" t="s">
        <v>134</v>
      </c>
      <c r="B618" s="47"/>
      <c r="C618" s="47"/>
      <c r="D618" s="33"/>
    </row>
    <row r="619" spans="1:4" s="19" customFormat="1" x14ac:dyDescent="0.3">
      <c r="A619" s="47"/>
      <c r="B619" s="47"/>
      <c r="C619" s="47"/>
      <c r="D619" s="33"/>
    </row>
    <row r="620" spans="1:4" s="19" customFormat="1" x14ac:dyDescent="0.3">
      <c r="A620" s="31"/>
      <c r="B620" s="31"/>
      <c r="C620" s="32"/>
      <c r="D620" s="33"/>
    </row>
    <row r="621" spans="1:4" s="19" customFormat="1" x14ac:dyDescent="0.3">
      <c r="C621" s="20"/>
    </row>
    <row r="622" spans="1:4" s="19" customFormat="1" ht="15" thickBot="1" x14ac:dyDescent="0.35">
      <c r="C622" s="20"/>
    </row>
    <row r="623" spans="1:4" s="19" customFormat="1" x14ac:dyDescent="0.3">
      <c r="A623" s="34" t="s">
        <v>105</v>
      </c>
      <c r="B623" s="35" t="s">
        <v>122</v>
      </c>
      <c r="C623" s="36" t="s">
        <v>107</v>
      </c>
    </row>
    <row r="624" spans="1:4" s="19" customFormat="1" x14ac:dyDescent="0.3">
      <c r="A624" s="13" t="s">
        <v>93</v>
      </c>
      <c r="B624" s="14">
        <v>2157</v>
      </c>
      <c r="C624" s="15">
        <v>19840</v>
      </c>
      <c r="D624" s="16" t="s">
        <v>91</v>
      </c>
    </row>
    <row r="625" spans="1:7" s="19" customFormat="1" x14ac:dyDescent="0.3">
      <c r="C625" s="20"/>
    </row>
    <row r="626" spans="1:7" s="19" customFormat="1" x14ac:dyDescent="0.3">
      <c r="C626" s="20"/>
    </row>
    <row r="627" spans="1:7" s="19" customFormat="1" x14ac:dyDescent="0.3">
      <c r="A627" s="47" t="s">
        <v>135</v>
      </c>
      <c r="B627" s="47"/>
      <c r="C627" s="47"/>
    </row>
    <row r="628" spans="1:7" s="19" customFormat="1" x14ac:dyDescent="0.3">
      <c r="A628" s="47"/>
      <c r="B628" s="47"/>
      <c r="C628" s="47"/>
    </row>
    <row r="629" spans="1:7" s="19" customFormat="1" x14ac:dyDescent="0.3">
      <c r="C629" s="20"/>
    </row>
    <row r="630" spans="1:7" s="19" customFormat="1" x14ac:dyDescent="0.3">
      <c r="C630" s="20"/>
    </row>
    <row r="631" spans="1:7" s="19" customFormat="1" x14ac:dyDescent="0.3">
      <c r="C631" s="20"/>
    </row>
    <row r="634" spans="1:7" x14ac:dyDescent="0.3">
      <c r="G634" s="12"/>
    </row>
    <row r="635" spans="1:7" x14ac:dyDescent="0.3">
      <c r="A635" s="50" t="s">
        <v>123</v>
      </c>
      <c r="B635" s="50"/>
      <c r="C635" s="50"/>
    </row>
    <row r="636" spans="1:7" x14ac:dyDescent="0.3">
      <c r="A636" s="51" t="s">
        <v>163</v>
      </c>
      <c r="B636" s="51"/>
      <c r="C636" s="51"/>
    </row>
    <row r="641" spans="1:3" x14ac:dyDescent="0.3">
      <c r="A641" s="52" t="s">
        <v>124</v>
      </c>
      <c r="B641" s="52"/>
      <c r="C641" s="52"/>
    </row>
  </sheetData>
  <sortState ref="A447:D556">
    <sortCondition ref="A447"/>
  </sortState>
  <mergeCells count="29">
    <mergeCell ref="A641:C641"/>
    <mergeCell ref="A591:C592"/>
    <mergeCell ref="A601:C602"/>
    <mergeCell ref="A611:C612"/>
    <mergeCell ref="A618:C619"/>
    <mergeCell ref="A627:C628"/>
    <mergeCell ref="A563:C564"/>
    <mergeCell ref="A575:C576"/>
    <mergeCell ref="A583:C583"/>
    <mergeCell ref="A635:C635"/>
    <mergeCell ref="A636:C636"/>
    <mergeCell ref="A448:C449"/>
    <mergeCell ref="A279:C280"/>
    <mergeCell ref="A75:C76"/>
    <mergeCell ref="A84:C85"/>
    <mergeCell ref="A208:C209"/>
    <mergeCell ref="A227:C228"/>
    <mergeCell ref="A238:C239"/>
    <mergeCell ref="A260:C261"/>
    <mergeCell ref="A271:C272"/>
    <mergeCell ref="A323:C324"/>
    <mergeCell ref="A417:C418"/>
    <mergeCell ref="A425:C426"/>
    <mergeCell ref="A439:C440"/>
    <mergeCell ref="B5:C5"/>
    <mergeCell ref="A16:C16"/>
    <mergeCell ref="A22:C23"/>
    <mergeCell ref="A34:C35"/>
    <mergeCell ref="A48:C4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EVAGGELOU</dc:creator>
  <cp:lastModifiedBy>DHMOS</cp:lastModifiedBy>
  <cp:lastPrinted>2017-02-07T07:59:49Z</cp:lastPrinted>
  <dcterms:created xsi:type="dcterms:W3CDTF">2017-02-01T10:18:39Z</dcterms:created>
  <dcterms:modified xsi:type="dcterms:W3CDTF">2017-02-09T11:58:34Z</dcterms:modified>
</cp:coreProperties>
</file>